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korut\OneDrive - Goengineer, Inc\Documents\GoEngineer\Consumable Forms\"/>
    </mc:Choice>
  </mc:AlternateContent>
  <xr:revisionPtr revIDLastSave="0" documentId="8_{3F8211E6-913C-4B38-ABBF-BDCE962EC124}" xr6:coauthVersionLast="45" xr6:coauthVersionMax="45" xr10:uidLastSave="{00000000-0000-0000-0000-000000000000}"/>
  <bookViews>
    <workbookView xWindow="888" yWindow="672" windowWidth="21216" windowHeight="11688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3" i="1" l="1"/>
  <c r="G41" i="1"/>
  <c r="G39" i="1" l="1"/>
  <c r="G37" i="1"/>
  <c r="G40" i="1"/>
  <c r="G32" i="1"/>
  <c r="G30" i="1" l="1"/>
  <c r="G38" i="1" l="1"/>
  <c r="G45" i="1"/>
  <c r="G34" i="1" l="1"/>
  <c r="G42" i="1"/>
  <c r="G44" i="1"/>
  <c r="G35" i="1" l="1"/>
  <c r="G31" i="1"/>
  <c r="G27" i="1" l="1"/>
</calcChain>
</file>

<file path=xl/sharedStrings.xml><?xml version="1.0" encoding="utf-8"?>
<sst xmlns="http://schemas.openxmlformats.org/spreadsheetml/2006/main" count="69" uniqueCount="66">
  <si>
    <t>Consumable Order Line:  855-470-0647 (toll free)</t>
  </si>
  <si>
    <t>Technical Support Call: 855-470-0647</t>
  </si>
  <si>
    <t>Fax: 855-470-0648 (toll free)</t>
  </si>
  <si>
    <t>Company Name:</t>
  </si>
  <si>
    <t>Billing Address:</t>
  </si>
  <si>
    <t>Qty</t>
  </si>
  <si>
    <t>Price Each</t>
  </si>
  <si>
    <t>Part#</t>
  </si>
  <si>
    <t>Sub Totals</t>
  </si>
  <si>
    <t xml:space="preserve">Ship to Name:                                                                                                       </t>
  </si>
  <si>
    <t>Delivery Phone #:</t>
  </si>
  <si>
    <t xml:space="preserve">Delivery Contact:                                                                                                 </t>
  </si>
  <si>
    <t>Email Address:</t>
  </si>
  <si>
    <t>BILLING INFORMATION</t>
  </si>
  <si>
    <t>DELIVERY INFORMATION</t>
  </si>
  <si>
    <t>PART/MATERIAL INFORMATION</t>
  </si>
  <si>
    <t>Consumables</t>
  </si>
  <si>
    <t xml:space="preserve">Description </t>
  </si>
  <si>
    <t>Order Total*</t>
  </si>
  <si>
    <t>supplies@goengineer.com</t>
  </si>
  <si>
    <t xml:space="preserve">Email this Form to: </t>
  </si>
  <si>
    <t>City:</t>
  </si>
  <si>
    <t>State:</t>
  </si>
  <si>
    <t>Zip:</t>
  </si>
  <si>
    <t>Shipping Address:</t>
  </si>
  <si>
    <t>YOUR PRINTER INFORMATION:</t>
  </si>
  <si>
    <r>
      <t xml:space="preserve">SHIPPING INSTRUCTIONS  </t>
    </r>
    <r>
      <rPr>
        <b/>
        <sz val="13"/>
        <color theme="0"/>
        <rFont val="Calibri"/>
        <family val="2"/>
        <scheme val="minor"/>
      </rPr>
      <t xml:space="preserve"> (Note - if shipping via your freight carrier please indicate carrier and account number below)</t>
    </r>
  </si>
  <si>
    <t>Ink</t>
  </si>
  <si>
    <t>NND-MAT-CI-0002</t>
  </si>
  <si>
    <t>NND-MAT-DI-0002</t>
  </si>
  <si>
    <t>NANO INK, AGCITE, 200ML</t>
  </si>
  <si>
    <t>NANO INK, DIELECTRIC, 400ML</t>
  </si>
  <si>
    <t>Washes</t>
  </si>
  <si>
    <t>NND-DSP-CI-0005</t>
  </si>
  <si>
    <t>Dragonfly 2020 Pro</t>
  </si>
  <si>
    <t>GoEngineer Online Store</t>
  </si>
  <si>
    <t xml:space="preserve">  Technical Support email: AMSupport@goengineer.com</t>
  </si>
  <si>
    <t>NANO INK STARTER KIT</t>
  </si>
  <si>
    <t>NND-MAT-KT-0001</t>
  </si>
  <si>
    <t>DISPOSABLE, CLEAN ROOM WIPERS, POLYESTER 9X9, 150PCS, FG</t>
  </si>
  <si>
    <t>NND-DSP-DIS000002</t>
  </si>
  <si>
    <t>NND-DSP-DIS000022</t>
  </si>
  <si>
    <t>DISPOSABLE, PRINT SUBSTRATE, POLYESTER FILM, MYLAR A DUPONT, WHITE, 200X200X0.35MM, 200 UNITS, FG.</t>
  </si>
  <si>
    <t>NND-SP-TBA-000128</t>
  </si>
  <si>
    <t>SPARE PART, TUBE ASSEMBLED, FOR INK, BOXER PUMPS , FG</t>
  </si>
  <si>
    <t>NND-SP-KIT-000016</t>
  </si>
  <si>
    <t>SPARE PART, FILTER 10 MICRON FOR REPLACEMENT, FG</t>
  </si>
  <si>
    <t>NND-DSP-DIS000014</t>
  </si>
  <si>
    <t>DISPOSABLE, TEMPERED GLASS, PED WHITE WITHOUT GLUE, 200X200X0.3MM, 50 UNITS, FG</t>
  </si>
  <si>
    <t>NND-DSP-DIS000005</t>
  </si>
  <si>
    <t>DISPOSABLE, NITRILE GLOVES NO POWDER, LARGE, 100PCS, BLUE, FG.</t>
  </si>
  <si>
    <t>NND-DSP-DIS000006</t>
  </si>
  <si>
    <t>DISPOSABLE, SYRINGE SINGLE USE, 50/60ML, 25PCS, FG.</t>
  </si>
  <si>
    <t>NND-DSP-DI-0006</t>
  </si>
  <si>
    <t>NND-DSP-DIS000020</t>
  </si>
  <si>
    <t>DISPOSABLE, KAPTON KA-105 w/LINER, WIDTH 25 MM, 33 LONG, SP</t>
  </si>
  <si>
    <t>NND-DSP-DIS000003</t>
  </si>
  <si>
    <t>DISPOSABLE, ABSORBENT UNDER PADS SERENITY, 90x60, 30 OCS, SP</t>
  </si>
  <si>
    <t>NANO DISPOSABLE, DI RINSE , 200ML</t>
  </si>
  <si>
    <t>NANO DISPOSABLE, PH WASH FLUID, 500ML</t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</si>
  <si>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</si>
  <si>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</si>
  <si>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</si>
  <si>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</si>
  <si>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</si>
  <si>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>CREDIT CARD:  Use our online store OR submit this form for a formal quote and receive a secure online link to pay by credit card.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</si>
</sst>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162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3" applyNumberFormat="0" applyFill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26" applyNumberFormat="0" applyAlignment="0" applyProtection="0"/>
    <xf numFmtId="0" fontId="17" fillId="10" borderId="27" applyNumberFormat="0" applyAlignment="0" applyProtection="0"/>
    <xf numFmtId="0" fontId="18" fillId="10" borderId="26" applyNumberFormat="0" applyAlignment="0" applyProtection="0"/>
    <xf numFmtId="0" fontId="19" fillId="0" borderId="28" applyNumberFormat="0" applyFill="0" applyAlignment="0" applyProtection="0"/>
    <xf numFmtId="0" fontId="2" fillId="11" borderId="29" applyNumberFormat="0" applyAlignment="0" applyProtection="0"/>
    <xf numFmtId="0" fontId="20" fillId="0" borderId="0" applyNumberFormat="0" applyFill="0" applyBorder="0" applyAlignment="0" applyProtection="0"/>
    <xf numFmtId="0" fontId="1" fillId="12" borderId="3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31" applyNumberFormat="0" applyFill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  <xf numFmtId="0" fontId="24" fillId="0" borderId="0"/>
    <xf numFmtId="0" fontId="24" fillId="0" borderId="0"/>
    <xf numFmtId="165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165" fontId="24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4" fillId="0" borderId="0" applyFont="0" applyFill="0" applyBorder="0" applyAlignment="0" applyProtection="0"/>
    <xf numFmtId="165" fontId="13" fillId="6" borderId="0" applyNumberFormat="0" applyBorder="0" applyAlignment="0" applyProtection="0"/>
    <xf numFmtId="166" fontId="1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0" fontId="25" fillId="0" borderId="0"/>
    <xf numFmtId="0" fontId="24" fillId="0" borderId="0"/>
    <xf numFmtId="165" fontId="24" fillId="0" borderId="0"/>
    <xf numFmtId="165" fontId="25" fillId="0" borderId="0"/>
    <xf numFmtId="0" fontId="24" fillId="0" borderId="0"/>
    <xf numFmtId="165" fontId="24" fillId="0" borderId="0"/>
    <xf numFmtId="165" fontId="24" fillId="0" borderId="0"/>
    <xf numFmtId="0" fontId="25" fillId="0" borderId="0"/>
    <xf numFmtId="0" fontId="25" fillId="0" borderId="0"/>
    <xf numFmtId="165" fontId="25" fillId="0" borderId="0"/>
    <xf numFmtId="0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165" fontId="25" fillId="0" borderId="0"/>
    <xf numFmtId="0" fontId="1" fillId="0" borderId="0"/>
    <xf numFmtId="165" fontId="1" fillId="0" borderId="0"/>
    <xf numFmtId="0" fontId="24" fillId="0" borderId="0"/>
    <xf numFmtId="165" fontId="24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167" fontId="24" fillId="0" borderId="0"/>
    <xf numFmtId="167" fontId="24" fillId="0" borderId="0"/>
    <xf numFmtId="167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7" fontId="13" fillId="6" borderId="0" applyNumberFormat="0" applyBorder="0" applyAlignment="0" applyProtection="0"/>
    <xf numFmtId="167" fontId="13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0" fontId="24" fillId="0" borderId="0"/>
    <xf numFmtId="0" fontId="1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0" fontId="1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6" borderId="0" applyNumberFormat="0" applyBorder="0" applyAlignment="0" applyProtection="0"/>
    <xf numFmtId="0" fontId="1" fillId="0" borderId="0"/>
    <xf numFmtId="0" fontId="24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1" fillId="12" borderId="3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/>
    <xf numFmtId="0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0" fontId="24" fillId="0" borderId="0"/>
    <xf numFmtId="165" fontId="13" fillId="6" borderId="0" applyNumberFormat="0" applyBorder="0" applyAlignment="0" applyProtection="0"/>
    <xf numFmtId="166" fontId="1" fillId="0" borderId="0"/>
    <xf numFmtId="165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8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14" fillId="7" borderId="0" applyNumberFormat="0" applyBorder="0" applyAlignment="0" applyProtection="0"/>
    <xf numFmtId="0" fontId="18" fillId="10" borderId="26" applyNumberFormat="0" applyAlignment="0" applyProtection="0"/>
    <xf numFmtId="0" fontId="2" fillId="11" borderId="29" applyNumberFormat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0" fillId="0" borderId="23" applyNumberFormat="0" applyFill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2" fillId="0" borderId="0" applyNumberFormat="0" applyFill="0" applyBorder="0" applyAlignment="0" applyProtection="0"/>
    <xf numFmtId="0" fontId="16" fillId="9" borderId="26" applyNumberFormat="0" applyAlignment="0" applyProtection="0"/>
    <xf numFmtId="0" fontId="19" fillId="0" borderId="28" applyNumberFormat="0" applyFill="0" applyAlignment="0" applyProtection="0"/>
    <xf numFmtId="0" fontId="15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6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26" fillId="12" borderId="30" applyNumberFormat="0" applyFont="0" applyAlignment="0" applyProtection="0"/>
    <xf numFmtId="0" fontId="17" fillId="10" borderId="27" applyNumberFormat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2" fillId="0" borderId="31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24" fillId="0" borderId="0"/>
  </cellStyleXfs>
  <cellXfs count="135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32" fillId="0" borderId="15" xfId="0" applyNumberFormat="1" applyFont="1" applyFill="1" applyBorder="1" applyAlignment="1" applyProtection="1">
      <alignment horizontal="right"/>
    </xf>
    <xf numFmtId="0" fontId="32" fillId="0" borderId="0" xfId="0" applyNumberFormat="1" applyFont="1" applyFill="1" applyBorder="1" applyAlignment="1" applyProtection="1">
      <alignment horizontal="right"/>
    </xf>
    <xf numFmtId="0" fontId="32" fillId="0" borderId="14" xfId="0" applyNumberFormat="1" applyFont="1" applyFill="1" applyBorder="1" applyAlignment="1" applyProtection="1"/>
    <xf numFmtId="0" fontId="32" fillId="0" borderId="0" xfId="0" applyNumberFormat="1" applyFont="1" applyFill="1" applyBorder="1" applyAlignment="1" applyProtection="1"/>
    <xf numFmtId="0" fontId="32" fillId="0" borderId="41" xfId="0" applyNumberFormat="1" applyFont="1" applyFill="1" applyBorder="1" applyAlignment="1" applyProtection="1"/>
    <xf numFmtId="0" fontId="32" fillId="0" borderId="41" xfId="0" applyFont="1" applyBorder="1" applyAlignment="1">
      <alignment horizontal="right"/>
    </xf>
    <xf numFmtId="0" fontId="6" fillId="3" borderId="1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4" fillId="0" borderId="20" xfId="0" applyFont="1" applyBorder="1" applyAlignment="1" applyProtection="1">
      <alignment horizontal="center" vertical="center" readingOrder="1"/>
      <protection locked="0"/>
    </xf>
    <xf numFmtId="6" fontId="34" fillId="0" borderId="8" xfId="610" applyNumberFormat="1" applyFont="1" applyBorder="1" applyAlignment="1">
      <alignment horizontal="right" vertical="center" readingOrder="1"/>
    </xf>
    <xf numFmtId="44" fontId="35" fillId="0" borderId="22" xfId="0" applyNumberFormat="1" applyFont="1" applyBorder="1"/>
    <xf numFmtId="0" fontId="35" fillId="0" borderId="20" xfId="0" applyFont="1" applyBorder="1" applyProtection="1">
      <protection locked="0"/>
    </xf>
    <xf numFmtId="0" fontId="35" fillId="0" borderId="0" xfId="0" applyFont="1"/>
    <xf numFmtId="44" fontId="35" fillId="0" borderId="38" xfId="0" applyNumberFormat="1" applyFont="1" applyBorder="1"/>
    <xf numFmtId="0" fontId="32" fillId="0" borderId="39" xfId="0" applyNumberFormat="1" applyFont="1" applyFill="1" applyBorder="1" applyAlignment="1" applyProtection="1"/>
    <xf numFmtId="0" fontId="32" fillId="0" borderId="40" xfId="0" applyNumberFormat="1" applyFont="1" applyFill="1" applyBorder="1" applyAlignment="1" applyProtection="1"/>
    <xf numFmtId="0" fontId="32" fillId="0" borderId="42" xfId="0" applyNumberFormat="1" applyFont="1" applyFill="1" applyBorder="1" applyAlignment="1" applyProtection="1">
      <alignment horizontal="right"/>
    </xf>
    <xf numFmtId="0" fontId="32" fillId="0" borderId="43" xfId="0" applyNumberFormat="1" applyFont="1" applyFill="1" applyBorder="1" applyAlignment="1" applyProtection="1"/>
    <xf numFmtId="0" fontId="32" fillId="0" borderId="46" xfId="0" applyNumberFormat="1" applyFont="1" applyFill="1" applyBorder="1" applyAlignment="1" applyProtection="1"/>
    <xf numFmtId="0" fontId="32" fillId="0" borderId="45" xfId="0" applyNumberFormat="1" applyFont="1" applyFill="1" applyBorder="1" applyAlignment="1" applyProtection="1"/>
    <xf numFmtId="0" fontId="3" fillId="4" borderId="47" xfId="0" applyNumberFormat="1" applyFont="1" applyFill="1" applyBorder="1" applyAlignment="1" applyProtection="1">
      <alignment horizontal="center"/>
    </xf>
    <xf numFmtId="0" fontId="3" fillId="4" borderId="46" xfId="0" applyNumberFormat="1" applyFont="1" applyFill="1" applyBorder="1" applyAlignment="1" applyProtection="1">
      <alignment horizontal="center"/>
    </xf>
    <xf numFmtId="0" fontId="33" fillId="0" borderId="45" xfId="2" applyFont="1" applyBorder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0" borderId="48" xfId="0" applyFont="1" applyBorder="1" applyAlignment="1" applyProtection="1">
      <alignment wrapText="1"/>
      <protection locked="0"/>
    </xf>
    <xf numFmtId="0" fontId="4" fillId="0" borderId="44" xfId="0" applyFont="1" applyBorder="1" applyAlignment="1" applyProtection="1">
      <alignment wrapText="1"/>
      <protection locked="0"/>
    </xf>
    <xf numFmtId="0" fontId="37" fillId="0" borderId="8" xfId="216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4" fillId="0" borderId="33" xfId="0" applyFont="1" applyBorder="1" applyAlignment="1" applyProtection="1">
      <alignment horizontal="center" vertical="center" readingOrder="1"/>
      <protection locked="0"/>
    </xf>
    <xf numFmtId="0" fontId="34" fillId="0" borderId="49" xfId="0" applyFont="1" applyBorder="1" applyAlignment="1" applyProtection="1">
      <alignment horizontal="center" vertical="center" readingOrder="1"/>
      <protection locked="0"/>
    </xf>
    <xf numFmtId="44" fontId="35" fillId="0" borderId="51" xfId="0" applyNumberFormat="1" applyFont="1" applyBorder="1"/>
    <xf numFmtId="0" fontId="0" fillId="0" borderId="7" xfId="0" applyFill="1" applyBorder="1" applyAlignment="1">
      <alignment horizontal="center" vertical="center"/>
    </xf>
    <xf numFmtId="0" fontId="0" fillId="37" borderId="20" xfId="0" applyFill="1" applyBorder="1" applyAlignment="1" applyProtection="1">
      <alignment horizontal="center" vertical="center"/>
      <protection locked="0"/>
    </xf>
    <xf numFmtId="0" fontId="0" fillId="37" borderId="8" xfId="0" applyFill="1" applyBorder="1" applyAlignment="1">
      <alignment horizontal="center" vertical="center"/>
    </xf>
    <xf numFmtId="0" fontId="0" fillId="37" borderId="22" xfId="0" applyFill="1" applyBorder="1" applyAlignment="1">
      <alignment horizontal="center" vertical="center"/>
    </xf>
    <xf numFmtId="0" fontId="0" fillId="37" borderId="20" xfId="0" applyFill="1" applyBorder="1" applyProtection="1">
      <protection locked="0"/>
    </xf>
    <xf numFmtId="0" fontId="0" fillId="37" borderId="8" xfId="0" applyFill="1" applyBorder="1"/>
    <xf numFmtId="0" fontId="0" fillId="37" borderId="22" xfId="0" applyFill="1" applyBorder="1"/>
    <xf numFmtId="0" fontId="0" fillId="37" borderId="52" xfId="0" applyFill="1" applyBorder="1" applyAlignment="1" applyProtection="1">
      <alignment horizontal="center" vertical="center"/>
      <protection locked="0"/>
    </xf>
    <xf numFmtId="0" fontId="0" fillId="37" borderId="53" xfId="0" applyFill="1" applyBorder="1" applyAlignment="1">
      <alignment horizontal="center" vertical="center"/>
    </xf>
    <xf numFmtId="0" fontId="0" fillId="37" borderId="55" xfId="0" applyFill="1" applyBorder="1" applyAlignment="1">
      <alignment horizontal="center" vertical="center"/>
    </xf>
    <xf numFmtId="0" fontId="4" fillId="0" borderId="44" xfId="0" applyNumberFormat="1" applyFont="1" applyFill="1" applyBorder="1" applyAlignment="1" applyProtection="1">
      <alignment horizontal="left"/>
      <protection locked="0"/>
    </xf>
    <xf numFmtId="0" fontId="3" fillId="4" borderId="14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5" xfId="0" applyNumberFormat="1" applyFont="1" applyFill="1" applyBorder="1" applyAlignment="1" applyProtection="1">
      <alignment horizontal="center"/>
    </xf>
    <xf numFmtId="0" fontId="32" fillId="4" borderId="14" xfId="0" applyNumberFormat="1" applyFont="1" applyFill="1" applyBorder="1" applyAlignment="1" applyProtection="1">
      <alignment horizontal="left"/>
    </xf>
    <xf numFmtId="0" fontId="32" fillId="4" borderId="0" xfId="0" applyNumberFormat="1" applyFont="1" applyFill="1" applyBorder="1" applyAlignment="1" applyProtection="1">
      <alignment horizontal="left"/>
    </xf>
    <xf numFmtId="0" fontId="24" fillId="0" borderId="8" xfId="65" applyBorder="1"/>
    <xf numFmtId="0" fontId="24" fillId="0" borderId="8" xfId="65" applyBorder="1" applyAlignment="1">
      <alignment horizontal="center"/>
    </xf>
    <xf numFmtId="0" fontId="24" fillId="0" borderId="8" xfId="65" applyFill="1" applyBorder="1"/>
    <xf numFmtId="0" fontId="24" fillId="0" borderId="34" xfId="65" applyFill="1" applyBorder="1"/>
    <xf numFmtId="6" fontId="34" fillId="0" borderId="34" xfId="610" applyNumberFormat="1" applyFont="1" applyFill="1" applyBorder="1" applyAlignment="1" applyProtection="1">
      <alignment horizontal="right" vertical="center" readingOrder="1"/>
    </xf>
    <xf numFmtId="44" fontId="40" fillId="39" borderId="57" xfId="1" applyFont="1" applyFill="1" applyBorder="1" applyAlignment="1">
      <alignment horizontal="center" vertical="center"/>
    </xf>
    <xf numFmtId="0" fontId="6" fillId="37" borderId="8" xfId="0" applyFont="1" applyFill="1" applyBorder="1" applyAlignment="1">
      <alignment horizontal="center" vertical="center"/>
    </xf>
    <xf numFmtId="164" fontId="40" fillId="0" borderId="32" xfId="1" applyNumberFormat="1" applyFont="1" applyFill="1" applyBorder="1" applyAlignment="1">
      <alignment horizontal="center" vertical="center"/>
    </xf>
    <xf numFmtId="0" fontId="36" fillId="0" borderId="10" xfId="0" applyFont="1" applyBorder="1" applyAlignment="1">
      <alignment horizontal="left"/>
    </xf>
    <xf numFmtId="0" fontId="36" fillId="0" borderId="7" xfId="0" applyFont="1" applyBorder="1" applyAlignment="1">
      <alignment horizontal="left"/>
    </xf>
    <xf numFmtId="0" fontId="36" fillId="0" borderId="58" xfId="0" applyFont="1" applyBorder="1" applyAlignment="1">
      <alignment horizontal="left"/>
    </xf>
    <xf numFmtId="0" fontId="36" fillId="0" borderId="10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6" fillId="0" borderId="58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34" fillId="0" borderId="5" xfId="2161" applyFont="1" applyFill="1" applyBorder="1" applyAlignment="1">
      <alignment horizontal="left" vertical="center" wrapText="1"/>
    </xf>
    <xf numFmtId="0" fontId="34" fillId="0" borderId="7" xfId="2161" applyFont="1" applyFill="1" applyBorder="1" applyAlignment="1">
      <alignment horizontal="left" vertical="center" wrapText="1"/>
    </xf>
    <xf numFmtId="0" fontId="34" fillId="0" borderId="6" xfId="2161" applyFont="1" applyFill="1" applyBorder="1" applyAlignment="1">
      <alignment horizontal="left" vertical="center" wrapText="1"/>
    </xf>
    <xf numFmtId="0" fontId="35" fillId="0" borderId="5" xfId="2161" applyFont="1" applyBorder="1" applyAlignment="1">
      <alignment horizontal="left" vertical="center" wrapText="1"/>
    </xf>
    <xf numFmtId="0" fontId="35" fillId="0" borderId="7" xfId="2161" applyFont="1" applyBorder="1" applyAlignment="1">
      <alignment horizontal="left" vertical="center" wrapText="1"/>
    </xf>
    <xf numFmtId="0" fontId="35" fillId="0" borderId="6" xfId="2161" applyFont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38" borderId="10" xfId="0" applyFont="1" applyFill="1" applyBorder="1" applyAlignment="1" applyProtection="1">
      <alignment horizontal="left" vertical="center"/>
      <protection locked="0"/>
    </xf>
    <xf numFmtId="0" fontId="4" fillId="38" borderId="7" xfId="0" applyFont="1" applyFill="1" applyBorder="1" applyAlignment="1" applyProtection="1">
      <alignment horizontal="left" vertical="center"/>
      <protection locked="0"/>
    </xf>
    <xf numFmtId="0" fontId="4" fillId="38" borderId="9" xfId="0" applyFont="1" applyFill="1" applyBorder="1" applyAlignment="1" applyProtection="1">
      <alignment horizontal="left" vertical="center"/>
      <protection locked="0"/>
    </xf>
    <xf numFmtId="0" fontId="39" fillId="0" borderId="44" xfId="2" applyFont="1" applyBorder="1" applyAlignment="1" applyProtection="1">
      <alignment horizontal="left" vertical="center" wrapText="1" readingOrder="1"/>
      <protection locked="0"/>
    </xf>
    <xf numFmtId="0" fontId="39" fillId="0" borderId="9" xfId="2" applyFont="1" applyBorder="1" applyAlignment="1" applyProtection="1">
      <alignment horizontal="left" vertical="center" wrapText="1" readingOrder="1"/>
      <protection locked="0"/>
    </xf>
    <xf numFmtId="0" fontId="39" fillId="0" borderId="56" xfId="2" applyFont="1" applyBorder="1" applyAlignment="1">
      <alignment vertical="center"/>
    </xf>
    <xf numFmtId="0" fontId="39" fillId="0" borderId="17" xfId="2" applyFont="1" applyBorder="1" applyAlignment="1">
      <alignment vertical="center"/>
    </xf>
    <xf numFmtId="0" fontId="34" fillId="0" borderId="35" xfId="2161" applyFont="1" applyFill="1" applyBorder="1" applyAlignment="1">
      <alignment horizontal="left" vertical="center" wrapText="1"/>
    </xf>
    <xf numFmtId="0" fontId="34" fillId="0" borderId="36" xfId="2161" applyFont="1" applyFill="1" applyBorder="1" applyAlignment="1">
      <alignment horizontal="left" vertical="center" wrapText="1"/>
    </xf>
    <xf numFmtId="0" fontId="34" fillId="0" borderId="37" xfId="2161" applyFont="1" applyFill="1" applyBorder="1" applyAlignment="1">
      <alignment horizontal="left" vertical="center" wrapText="1"/>
    </xf>
    <xf numFmtId="0" fontId="6" fillId="5" borderId="5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34" fillId="4" borderId="50" xfId="2161" applyFont="1" applyFill="1" applyBorder="1" applyAlignment="1">
      <alignment horizontal="left" vertical="center" wrapText="1"/>
    </xf>
    <xf numFmtId="0" fontId="34" fillId="4" borderId="1" xfId="2161" applyFont="1" applyFill="1" applyBorder="1" applyAlignment="1">
      <alignment horizontal="left" vertical="center" wrapText="1"/>
    </xf>
    <xf numFmtId="0" fontId="4" fillId="0" borderId="44" xfId="0" applyNumberFormat="1" applyFont="1" applyFill="1" applyBorder="1" applyAlignment="1" applyProtection="1">
      <alignment horizontal="left"/>
      <protection locked="0"/>
    </xf>
    <xf numFmtId="0" fontId="4" fillId="0" borderId="7" xfId="0" applyNumberFormat="1" applyFont="1" applyFill="1" applyBorder="1" applyAlignment="1" applyProtection="1">
      <alignment horizontal="left"/>
      <protection locked="0"/>
    </xf>
    <xf numFmtId="0" fontId="4" fillId="0" borderId="9" xfId="0" applyNumberFormat="1" applyFont="1" applyFill="1" applyBorder="1" applyAlignment="1" applyProtection="1">
      <alignment horizontal="left"/>
      <protection locked="0"/>
    </xf>
    <xf numFmtId="0" fontId="4" fillId="0" borderId="10" xfId="0" applyNumberFormat="1" applyFont="1" applyFill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 wrapText="1"/>
      <protection locked="0"/>
    </xf>
    <xf numFmtId="0" fontId="4" fillId="0" borderId="7" xfId="0" applyFont="1" applyBorder="1" applyAlignment="1" applyProtection="1">
      <alignment horizontal="left" wrapText="1"/>
      <protection locked="0"/>
    </xf>
    <xf numFmtId="0" fontId="4" fillId="0" borderId="44" xfId="0" applyFont="1" applyBorder="1" applyAlignment="1" applyProtection="1">
      <alignment horizontal="left" wrapText="1"/>
      <protection locked="0"/>
    </xf>
    <xf numFmtId="0" fontId="4" fillId="0" borderId="9" xfId="0" applyFont="1" applyBorder="1" applyAlignment="1" applyProtection="1">
      <alignment horizontal="left" wrapText="1"/>
      <protection locked="0"/>
    </xf>
    <xf numFmtId="0" fontId="6" fillId="3" borderId="10" xfId="0" applyNumberFormat="1" applyFont="1" applyFill="1" applyBorder="1" applyAlignment="1" applyProtection="1">
      <alignment horizontal="left"/>
    </xf>
    <xf numFmtId="0" fontId="6" fillId="3" borderId="7" xfId="0" applyNumberFormat="1" applyFont="1" applyFill="1" applyBorder="1" applyAlignment="1" applyProtection="1">
      <alignment horizontal="left"/>
    </xf>
    <xf numFmtId="0" fontId="6" fillId="3" borderId="9" xfId="0" applyNumberFormat="1" applyFont="1" applyFill="1" applyBorder="1" applyAlignment="1" applyProtection="1">
      <alignment horizontal="left"/>
    </xf>
    <xf numFmtId="0" fontId="3" fillId="4" borderId="11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  <xf numFmtId="0" fontId="3" fillId="4" borderId="13" xfId="0" applyNumberFormat="1" applyFont="1" applyFill="1" applyBorder="1" applyAlignment="1" applyProtection="1">
      <alignment horizontal="center"/>
    </xf>
    <xf numFmtId="0" fontId="3" fillId="4" borderId="14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5" xfId="0" applyNumberFormat="1" applyFont="1" applyFill="1" applyBorder="1" applyAlignment="1" applyProtection="1">
      <alignment horizontal="center"/>
    </xf>
    <xf numFmtId="0" fontId="6" fillId="3" borderId="10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4" fillId="0" borderId="2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7" xfId="0" applyFont="1" applyBorder="1" applyAlignment="1" applyProtection="1">
      <alignment horizontal="left" wrapText="1"/>
      <protection locked="0"/>
    </xf>
    <xf numFmtId="0" fontId="33" fillId="0" borderId="43" xfId="2" applyFont="1" applyBorder="1" applyAlignment="1">
      <alignment horizontal="center" vertical="center"/>
    </xf>
    <xf numFmtId="0" fontId="33" fillId="0" borderId="42" xfId="2" applyFont="1" applyBorder="1" applyAlignment="1">
      <alignment horizontal="center" vertical="center"/>
    </xf>
    <xf numFmtId="0" fontId="32" fillId="4" borderId="14" xfId="0" applyNumberFormat="1" applyFont="1" applyFill="1" applyBorder="1" applyAlignment="1" applyProtection="1">
      <alignment horizontal="left"/>
    </xf>
    <xf numFmtId="0" fontId="32" fillId="4" borderId="0" xfId="0" applyNumberFormat="1" applyFont="1" applyFill="1" applyBorder="1" applyAlignment="1" applyProtection="1">
      <alignment horizontal="left"/>
    </xf>
    <xf numFmtId="0" fontId="8" fillId="2" borderId="18" xfId="0" applyFont="1" applyFill="1" applyBorder="1" applyAlignment="1">
      <alignment horizontal="center" vertical="center" readingOrder="1"/>
    </xf>
    <xf numFmtId="0" fontId="8" fillId="2" borderId="3" xfId="0" applyFont="1" applyFill="1" applyBorder="1" applyAlignment="1">
      <alignment horizontal="center" vertical="center" readingOrder="1"/>
    </xf>
    <xf numFmtId="0" fontId="8" fillId="2" borderId="19" xfId="0" applyFont="1" applyFill="1" applyBorder="1" applyAlignment="1">
      <alignment horizontal="center" vertical="center" readingOrder="1"/>
    </xf>
    <xf numFmtId="0" fontId="38" fillId="3" borderId="16" xfId="0" applyFont="1" applyFill="1" applyBorder="1" applyAlignment="1">
      <alignment horizontal="left" vertical="center" wrapText="1"/>
    </xf>
    <xf numFmtId="0" fontId="38" fillId="3" borderId="2" xfId="0" applyFont="1" applyFill="1" applyBorder="1" applyAlignment="1">
      <alignment horizontal="left" vertical="center" wrapText="1"/>
    </xf>
    <xf numFmtId="0" fontId="38" fillId="3" borderId="4" xfId="0" applyFont="1" applyFill="1" applyBorder="1" applyAlignment="1">
      <alignment horizontal="left" vertical="center" wrapText="1"/>
    </xf>
    <xf numFmtId="0" fontId="4" fillId="0" borderId="21" xfId="0" applyNumberFormat="1" applyFont="1" applyFill="1" applyBorder="1" applyAlignment="1" applyProtection="1">
      <alignment horizontal="left"/>
      <protection locked="0"/>
    </xf>
    <xf numFmtId="0" fontId="5" fillId="0" borderId="1" xfId="0" applyNumberFormat="1" applyFont="1" applyFill="1" applyBorder="1" applyAlignment="1" applyProtection="1">
      <alignment horizontal="left"/>
      <protection locked="0"/>
    </xf>
    <xf numFmtId="0" fontId="5" fillId="0" borderId="17" xfId="0" applyNumberFormat="1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</cellXfs>
  <cellStyles count="2162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144780</xdr:rowOff>
    </xdr:from>
    <xdr:to>
      <xdr:col>2</xdr:col>
      <xdr:colOff>476250</xdr:colOff>
      <xdr:row>4</xdr:row>
      <xdr:rowOff>148402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44780"/>
          <a:ext cx="1924050" cy="1070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343212</xdr:colOff>
      <xdr:row>0</xdr:row>
      <xdr:rowOff>340112</xdr:rowOff>
    </xdr:from>
    <xdr:to>
      <xdr:col>6</xdr:col>
      <xdr:colOff>904776</xdr:colOff>
      <xdr:row>3</xdr:row>
      <xdr:rowOff>101755</xdr:rowOff>
    </xdr:to>
    <xdr:pic>
      <xdr:nvPicPr>
        <xdr:cNvPr id="5" name="Picture 4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63151" y="340112"/>
          <a:ext cx="1595375" cy="632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ore.goengineer.com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store.goengineer.com/" TargetMode="External"/><Relationship Id="rId1" Type="http://schemas.openxmlformats.org/officeDocument/2006/relationships/hyperlink" Target="mailto:supplies@goengineer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upplies@goengineer.com" TargetMode="External"/><Relationship Id="rId4" Type="http://schemas.openxmlformats.org/officeDocument/2006/relationships/hyperlink" Target="https://store.goengine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abSelected="1" topLeftCell="A7" zoomScale="82" zoomScaleNormal="82" workbookViewId="0">
      <selection activeCell="L23" sqref="L23"/>
    </sheetView>
  </sheetViews>
  <sheetFormatPr defaultRowHeight="14.4" x14ac:dyDescent="0.3"/>
  <cols>
    <col min="1" max="1" width="7" customWidth="1"/>
    <col min="2" max="2" width="19.88671875" customWidth="1"/>
    <col min="3" max="3" width="59.33203125" customWidth="1"/>
    <col min="4" max="4" width="28.6640625" customWidth="1"/>
    <col min="5" max="5" width="34" customWidth="1"/>
    <col min="6" max="6" width="15.44140625" customWidth="1"/>
    <col min="7" max="7" width="20" customWidth="1"/>
  </cols>
  <sheetData>
    <row r="1" spans="1:7" ht="29.25" customHeight="1" x14ac:dyDescent="0.3">
      <c r="A1" s="107"/>
      <c r="B1" s="108"/>
      <c r="C1" s="108"/>
      <c r="D1" s="108"/>
      <c r="E1" s="108"/>
      <c r="F1" s="108"/>
      <c r="G1" s="109"/>
    </row>
    <row r="2" spans="1:7" ht="24.75" customHeight="1" x14ac:dyDescent="0.3">
      <c r="A2" s="110"/>
      <c r="B2" s="111"/>
      <c r="C2" s="111"/>
      <c r="D2" s="111"/>
      <c r="E2" s="111"/>
      <c r="F2" s="111"/>
      <c r="G2" s="112"/>
    </row>
    <row r="3" spans="1:7" x14ac:dyDescent="0.3">
      <c r="A3" s="110"/>
      <c r="B3" s="111"/>
      <c r="C3" s="111"/>
      <c r="D3" s="111"/>
      <c r="E3" s="111"/>
      <c r="F3" s="111"/>
      <c r="G3" s="112"/>
    </row>
    <row r="4" spans="1:7" x14ac:dyDescent="0.3">
      <c r="A4" s="110"/>
      <c r="B4" s="111"/>
      <c r="C4" s="111"/>
      <c r="D4" s="111"/>
      <c r="E4" s="111"/>
      <c r="F4" s="111"/>
      <c r="G4" s="112"/>
    </row>
    <row r="5" spans="1:7" ht="18" x14ac:dyDescent="0.35">
      <c r="A5" s="51"/>
      <c r="B5" s="52"/>
      <c r="C5" s="52"/>
      <c r="D5" s="28"/>
      <c r="E5" s="27"/>
      <c r="F5" s="52"/>
      <c r="G5" s="53"/>
    </row>
    <row r="6" spans="1:7" ht="20.100000000000001" customHeight="1" x14ac:dyDescent="0.4">
      <c r="A6" s="21" t="s">
        <v>20</v>
      </c>
      <c r="B6" s="22"/>
      <c r="C6" s="29" t="s">
        <v>19</v>
      </c>
      <c r="D6" s="24"/>
      <c r="E6" s="26"/>
      <c r="F6" s="119" t="s">
        <v>35</v>
      </c>
      <c r="G6" s="120"/>
    </row>
    <row r="7" spans="1:7" ht="20.100000000000001" customHeight="1" x14ac:dyDescent="0.4">
      <c r="A7" s="9" t="s">
        <v>0</v>
      </c>
      <c r="B7" s="10"/>
      <c r="C7" s="25"/>
      <c r="D7" s="11"/>
      <c r="E7" s="12"/>
      <c r="F7" s="8"/>
      <c r="G7" s="23" t="s">
        <v>1</v>
      </c>
    </row>
    <row r="8" spans="1:7" ht="19.5" customHeight="1" x14ac:dyDescent="0.4">
      <c r="A8" s="121" t="s">
        <v>2</v>
      </c>
      <c r="B8" s="122"/>
      <c r="C8" s="122"/>
      <c r="D8" s="55"/>
      <c r="E8" s="55"/>
      <c r="F8" s="55"/>
      <c r="G8" s="7" t="s">
        <v>36</v>
      </c>
    </row>
    <row r="9" spans="1:7" ht="6.75" customHeight="1" x14ac:dyDescent="0.4">
      <c r="A9" s="54"/>
      <c r="B9" s="55"/>
      <c r="C9" s="55"/>
      <c r="D9" s="55"/>
      <c r="E9" s="55"/>
      <c r="F9" s="55"/>
      <c r="G9" s="7"/>
    </row>
    <row r="10" spans="1:7" ht="21.9" customHeight="1" thickBot="1" x14ac:dyDescent="0.35">
      <c r="A10" s="123" t="s">
        <v>34</v>
      </c>
      <c r="B10" s="124"/>
      <c r="C10" s="124"/>
      <c r="D10" s="124"/>
      <c r="E10" s="124"/>
      <c r="F10" s="124"/>
      <c r="G10" s="125"/>
    </row>
    <row r="11" spans="1:7" s="32" customFormat="1" ht="20.100000000000001" customHeight="1" thickTop="1" x14ac:dyDescent="0.35">
      <c r="A11" s="113" t="s">
        <v>13</v>
      </c>
      <c r="B11" s="114"/>
      <c r="C11" s="114"/>
      <c r="D11" s="114"/>
      <c r="E11" s="114"/>
      <c r="F11" s="114"/>
      <c r="G11" s="115"/>
    </row>
    <row r="12" spans="1:7" s="32" customFormat="1" ht="20.100000000000001" customHeight="1" x14ac:dyDescent="0.35">
      <c r="A12" s="116" t="s">
        <v>3</v>
      </c>
      <c r="B12" s="117"/>
      <c r="C12" s="117"/>
      <c r="D12" s="117"/>
      <c r="E12" s="117"/>
      <c r="F12" s="117"/>
      <c r="G12" s="118"/>
    </row>
    <row r="13" spans="1:7" s="32" customFormat="1" ht="20.100000000000001" customHeight="1" x14ac:dyDescent="0.35">
      <c r="A13" s="100" t="s">
        <v>4</v>
      </c>
      <c r="B13" s="101"/>
      <c r="C13" s="101"/>
      <c r="D13" s="33" t="s">
        <v>21</v>
      </c>
      <c r="E13" s="34" t="s">
        <v>22</v>
      </c>
      <c r="F13" s="102" t="s">
        <v>23</v>
      </c>
      <c r="G13" s="103"/>
    </row>
    <row r="14" spans="1:7" s="32" customFormat="1" ht="20.100000000000001" customHeight="1" x14ac:dyDescent="0.35">
      <c r="A14" s="104" t="s">
        <v>14</v>
      </c>
      <c r="B14" s="105"/>
      <c r="C14" s="105"/>
      <c r="D14" s="105"/>
      <c r="E14" s="105"/>
      <c r="F14" s="105"/>
      <c r="G14" s="106"/>
    </row>
    <row r="15" spans="1:7" s="32" customFormat="1" ht="20.100000000000001" customHeight="1" x14ac:dyDescent="0.35">
      <c r="A15" s="99" t="s">
        <v>9</v>
      </c>
      <c r="B15" s="97"/>
      <c r="C15" s="97"/>
      <c r="D15" s="96" t="s">
        <v>10</v>
      </c>
      <c r="E15" s="97"/>
      <c r="F15" s="97"/>
      <c r="G15" s="98"/>
    </row>
    <row r="16" spans="1:7" s="32" customFormat="1" ht="20.100000000000001" customHeight="1" x14ac:dyDescent="0.35">
      <c r="A16" s="99" t="s">
        <v>24</v>
      </c>
      <c r="B16" s="97"/>
      <c r="C16" s="97"/>
      <c r="D16" s="50" t="s">
        <v>21</v>
      </c>
      <c r="E16" s="50" t="s">
        <v>22</v>
      </c>
      <c r="F16" s="96" t="s">
        <v>23</v>
      </c>
      <c r="G16" s="98"/>
    </row>
    <row r="17" spans="1:7" s="32" customFormat="1" ht="20.100000000000001" customHeight="1" x14ac:dyDescent="0.35">
      <c r="A17" s="99" t="s">
        <v>11</v>
      </c>
      <c r="B17" s="97"/>
      <c r="C17" s="97"/>
      <c r="D17" s="96" t="s">
        <v>12</v>
      </c>
      <c r="E17" s="97"/>
      <c r="F17" s="97"/>
      <c r="G17" s="98"/>
    </row>
    <row r="18" spans="1:7" s="32" customFormat="1" ht="20.100000000000001" customHeight="1" x14ac:dyDescent="0.35">
      <c r="A18" s="104" t="s">
        <v>26</v>
      </c>
      <c r="B18" s="105"/>
      <c r="C18" s="105"/>
      <c r="D18" s="105"/>
      <c r="E18" s="105"/>
      <c r="F18" s="105"/>
      <c r="G18" s="106"/>
    </row>
    <row r="19" spans="1:7" s="32" customFormat="1" ht="20.100000000000001" customHeight="1" x14ac:dyDescent="0.35">
      <c r="A19" s="129"/>
      <c r="B19" s="130"/>
      <c r="C19" s="130"/>
      <c r="D19" s="130"/>
      <c r="E19" s="130"/>
      <c r="F19" s="130"/>
      <c r="G19" s="131"/>
    </row>
    <row r="20" spans="1:7" s="32" customFormat="1" ht="20.100000000000001" customHeight="1" x14ac:dyDescent="0.35">
      <c r="A20" s="104" t="s">
        <v>25</v>
      </c>
      <c r="B20" s="105"/>
      <c r="C20" s="105"/>
      <c r="D20" s="105"/>
      <c r="E20" s="105"/>
      <c r="F20" s="105"/>
      <c r="G20" s="106"/>
    </row>
    <row r="21" spans="1:7" s="32" customFormat="1" ht="20.100000000000001" customHeight="1" x14ac:dyDescent="0.35">
      <c r="A21" s="129"/>
      <c r="B21" s="130"/>
      <c r="C21" s="130"/>
      <c r="D21" s="130"/>
      <c r="E21" s="130"/>
      <c r="F21" s="130"/>
      <c r="G21" s="131"/>
    </row>
    <row r="22" spans="1:7" ht="18" x14ac:dyDescent="0.3">
      <c r="A22" s="132" t="s">
        <v>60</v>
      </c>
      <c r="B22" s="133"/>
      <c r="C22" s="133"/>
      <c r="D22" s="133"/>
      <c r="E22" s="133"/>
      <c r="F22" s="133"/>
      <c r="G22" s="134"/>
    </row>
    <row r="23" spans="1:7" s="30" customFormat="1" ht="20.100000000000001" customHeight="1" x14ac:dyDescent="0.3">
      <c r="A23" s="126" t="s">
        <v>61</v>
      </c>
      <c r="B23" s="127"/>
      <c r="C23" s="127"/>
      <c r="D23" s="127"/>
      <c r="E23" s="127"/>
      <c r="F23" s="127"/>
      <c r="G23" s="128"/>
    </row>
    <row r="24" spans="1:7" s="31" customFormat="1" ht="20.100000000000001" customHeight="1" x14ac:dyDescent="0.35">
      <c r="A24" s="64" t="s">
        <v>65</v>
      </c>
      <c r="B24" s="65"/>
      <c r="C24" s="65"/>
      <c r="D24" s="65"/>
      <c r="E24" s="66"/>
      <c r="F24" s="85" t="s">
        <v>62</v>
      </c>
      <c r="G24" s="86"/>
    </row>
    <row r="25" spans="1:7" s="31" customFormat="1" ht="20.100000000000001" customHeight="1" thickBot="1" x14ac:dyDescent="0.35">
      <c r="A25" s="67" t="s">
        <v>63</v>
      </c>
      <c r="B25" s="68"/>
      <c r="C25" s="68"/>
      <c r="D25" s="68"/>
      <c r="E25" s="69"/>
      <c r="F25" s="87" t="s">
        <v>64</v>
      </c>
      <c r="G25" s="88"/>
    </row>
    <row r="26" spans="1:7" s="31" customFormat="1" ht="20.100000000000001" customHeight="1" x14ac:dyDescent="0.3">
      <c r="A26" s="82"/>
      <c r="B26" s="83"/>
      <c r="C26" s="83"/>
      <c r="D26" s="83"/>
      <c r="E26" s="83"/>
      <c r="F26" s="84"/>
      <c r="G26" s="61" t="s">
        <v>18</v>
      </c>
    </row>
    <row r="27" spans="1:7" s="31" customFormat="1" ht="20.100000000000001" customHeight="1" thickBot="1" x14ac:dyDescent="0.35">
      <c r="A27" s="13"/>
      <c r="B27" s="14"/>
      <c r="C27" s="70" t="s">
        <v>15</v>
      </c>
      <c r="D27" s="70"/>
      <c r="E27" s="70"/>
      <c r="F27" s="14"/>
      <c r="G27" s="63">
        <f>SUM(G30:G45)</f>
        <v>0</v>
      </c>
    </row>
    <row r="28" spans="1:7" s="3" customFormat="1" ht="18" customHeight="1" x14ac:dyDescent="0.3">
      <c r="A28" s="5" t="s">
        <v>5</v>
      </c>
      <c r="B28" s="4" t="s">
        <v>7</v>
      </c>
      <c r="C28" s="79" t="s">
        <v>17</v>
      </c>
      <c r="D28" s="80"/>
      <c r="E28" s="81"/>
      <c r="F28" s="4" t="s">
        <v>6</v>
      </c>
      <c r="G28" s="6" t="s">
        <v>8</v>
      </c>
    </row>
    <row r="29" spans="1:7" ht="21.9" customHeight="1" x14ac:dyDescent="0.3">
      <c r="A29" s="41"/>
      <c r="B29" s="42"/>
      <c r="C29" s="77" t="s">
        <v>27</v>
      </c>
      <c r="D29" s="78"/>
      <c r="E29" s="78"/>
      <c r="F29" s="62"/>
      <c r="G29" s="43"/>
    </row>
    <row r="30" spans="1:7" s="19" customFormat="1" ht="20.100000000000001" customHeight="1" x14ac:dyDescent="0.35">
      <c r="A30" s="18"/>
      <c r="B30" s="35" t="s">
        <v>28</v>
      </c>
      <c r="C30" s="71" t="s">
        <v>30</v>
      </c>
      <c r="D30" s="72"/>
      <c r="E30" s="72"/>
      <c r="F30" s="16">
        <v>2888</v>
      </c>
      <c r="G30" s="17">
        <f t="shared" ref="G30" si="0">SUM(A30*F30)</f>
        <v>0</v>
      </c>
    </row>
    <row r="31" spans="1:7" s="19" customFormat="1" ht="20.100000000000001" customHeight="1" x14ac:dyDescent="0.35">
      <c r="A31" s="18"/>
      <c r="B31" s="36" t="s">
        <v>29</v>
      </c>
      <c r="C31" s="71" t="s">
        <v>31</v>
      </c>
      <c r="D31" s="72"/>
      <c r="E31" s="72"/>
      <c r="F31" s="16">
        <v>854</v>
      </c>
      <c r="G31" s="17">
        <f t="shared" ref="G31:G35" si="1">SUM(A31*F31)</f>
        <v>0</v>
      </c>
    </row>
    <row r="32" spans="1:7" s="19" customFormat="1" ht="20.100000000000001" customHeight="1" x14ac:dyDescent="0.35">
      <c r="A32" s="18"/>
      <c r="B32" s="57" t="s">
        <v>38</v>
      </c>
      <c r="C32" s="71" t="s">
        <v>37</v>
      </c>
      <c r="D32" s="72"/>
      <c r="E32" s="72"/>
      <c r="F32" s="16">
        <v>8125</v>
      </c>
      <c r="G32" s="17">
        <f t="shared" ref="G32" si="2">SUM(A32*F32)</f>
        <v>0</v>
      </c>
    </row>
    <row r="33" spans="1:7" ht="21.9" customHeight="1" x14ac:dyDescent="0.3">
      <c r="A33" s="44"/>
      <c r="B33" s="45"/>
      <c r="C33" s="77" t="s">
        <v>32</v>
      </c>
      <c r="D33" s="78"/>
      <c r="E33" s="78"/>
      <c r="F33" s="62"/>
      <c r="G33" s="46"/>
    </row>
    <row r="34" spans="1:7" s="19" customFormat="1" ht="20.100000000000001" customHeight="1" x14ac:dyDescent="0.35">
      <c r="A34" s="38"/>
      <c r="B34" s="36" t="s">
        <v>33</v>
      </c>
      <c r="C34" s="94" t="s">
        <v>59</v>
      </c>
      <c r="D34" s="95"/>
      <c r="E34" s="95"/>
      <c r="F34" s="16">
        <v>368</v>
      </c>
      <c r="G34" s="39">
        <f t="shared" si="1"/>
        <v>0</v>
      </c>
    </row>
    <row r="35" spans="1:7" s="19" customFormat="1" ht="20.100000000000001" customHeight="1" x14ac:dyDescent="0.35">
      <c r="A35" s="15"/>
      <c r="B35" s="40" t="s">
        <v>53</v>
      </c>
      <c r="C35" s="71" t="s">
        <v>58</v>
      </c>
      <c r="D35" s="72"/>
      <c r="E35" s="72"/>
      <c r="F35" s="16">
        <v>296</v>
      </c>
      <c r="G35" s="17">
        <f t="shared" si="1"/>
        <v>0</v>
      </c>
    </row>
    <row r="36" spans="1:7" ht="21.9" customHeight="1" x14ac:dyDescent="0.3">
      <c r="A36" s="47"/>
      <c r="B36" s="48"/>
      <c r="C36" s="92" t="s">
        <v>16</v>
      </c>
      <c r="D36" s="93"/>
      <c r="E36" s="93"/>
      <c r="F36" s="62"/>
      <c r="G36" s="49"/>
    </row>
    <row r="37" spans="1:7" ht="20.100000000000001" customHeight="1" x14ac:dyDescent="0.35">
      <c r="A37" s="15"/>
      <c r="B37" s="56" t="s">
        <v>45</v>
      </c>
      <c r="C37" s="71" t="s">
        <v>46</v>
      </c>
      <c r="D37" s="72"/>
      <c r="E37" s="73"/>
      <c r="F37" s="16">
        <v>150</v>
      </c>
      <c r="G37" s="17">
        <f t="shared" ref="G37" si="3">SUM(A37*F37)</f>
        <v>0</v>
      </c>
    </row>
    <row r="38" spans="1:7" ht="20.100000000000001" customHeight="1" x14ac:dyDescent="0.35">
      <c r="A38" s="15"/>
      <c r="B38" s="58" t="s">
        <v>49</v>
      </c>
      <c r="C38" s="71" t="s">
        <v>50</v>
      </c>
      <c r="D38" s="72"/>
      <c r="E38" s="73"/>
      <c r="F38" s="16">
        <v>670</v>
      </c>
      <c r="G38" s="17">
        <f t="shared" ref="G38:G45" si="4">SUM(A38*F38)</f>
        <v>0</v>
      </c>
    </row>
    <row r="39" spans="1:7" ht="20.100000000000001" customHeight="1" x14ac:dyDescent="0.35">
      <c r="A39" s="15"/>
      <c r="B39" s="58" t="s">
        <v>51</v>
      </c>
      <c r="C39" s="71" t="s">
        <v>52</v>
      </c>
      <c r="D39" s="72"/>
      <c r="E39" s="73"/>
      <c r="F39" s="16">
        <v>760</v>
      </c>
      <c r="G39" s="17">
        <f t="shared" ref="G39" si="5">SUM(A39*F39)</f>
        <v>0</v>
      </c>
    </row>
    <row r="40" spans="1:7" ht="20.100000000000001" customHeight="1" x14ac:dyDescent="0.35">
      <c r="A40" s="15"/>
      <c r="B40" s="58" t="s">
        <v>43</v>
      </c>
      <c r="C40" s="71" t="s">
        <v>44</v>
      </c>
      <c r="D40" s="72"/>
      <c r="E40" s="73"/>
      <c r="F40" s="16">
        <v>130</v>
      </c>
      <c r="G40" s="17">
        <f t="shared" si="4"/>
        <v>0</v>
      </c>
    </row>
    <row r="41" spans="1:7" s="2" customFormat="1" ht="20.100000000000001" customHeight="1" x14ac:dyDescent="0.35">
      <c r="A41" s="15"/>
      <c r="B41" s="58" t="s">
        <v>54</v>
      </c>
      <c r="C41" s="71" t="s">
        <v>55</v>
      </c>
      <c r="D41" s="72"/>
      <c r="E41" s="73"/>
      <c r="F41" s="16">
        <v>800</v>
      </c>
      <c r="G41" s="17">
        <f t="shared" ref="G41" si="6">SUM(A41*F41)</f>
        <v>0</v>
      </c>
    </row>
    <row r="42" spans="1:7" s="2" customFormat="1" ht="20.100000000000001" customHeight="1" x14ac:dyDescent="0.35">
      <c r="A42" s="15"/>
      <c r="B42" s="58" t="s">
        <v>41</v>
      </c>
      <c r="C42" s="71" t="s">
        <v>42</v>
      </c>
      <c r="D42" s="72"/>
      <c r="E42" s="73"/>
      <c r="F42" s="16">
        <v>280</v>
      </c>
      <c r="G42" s="17">
        <f t="shared" si="4"/>
        <v>0</v>
      </c>
    </row>
    <row r="43" spans="1:7" ht="20.100000000000001" customHeight="1" x14ac:dyDescent="0.35">
      <c r="A43" s="15"/>
      <c r="B43" s="58" t="s">
        <v>40</v>
      </c>
      <c r="C43" s="74" t="s">
        <v>39</v>
      </c>
      <c r="D43" s="75"/>
      <c r="E43" s="76"/>
      <c r="F43" s="16">
        <v>760</v>
      </c>
      <c r="G43" s="17">
        <f t="shared" ref="G43" si="7">SUM(A43*F43)</f>
        <v>0</v>
      </c>
    </row>
    <row r="44" spans="1:7" ht="20.100000000000001" customHeight="1" x14ac:dyDescent="0.35">
      <c r="A44" s="15"/>
      <c r="B44" s="58" t="s">
        <v>56</v>
      </c>
      <c r="C44" s="74" t="s">
        <v>57</v>
      </c>
      <c r="D44" s="75"/>
      <c r="E44" s="76"/>
      <c r="F44" s="16">
        <v>590</v>
      </c>
      <c r="G44" s="17">
        <f t="shared" si="4"/>
        <v>0</v>
      </c>
    </row>
    <row r="45" spans="1:7" ht="20.100000000000001" customHeight="1" thickBot="1" x14ac:dyDescent="0.4">
      <c r="A45" s="37"/>
      <c r="B45" s="59" t="s">
        <v>47</v>
      </c>
      <c r="C45" s="89" t="s">
        <v>48</v>
      </c>
      <c r="D45" s="90"/>
      <c r="E45" s="91"/>
      <c r="F45" s="60">
        <v>430</v>
      </c>
      <c r="G45" s="20">
        <f t="shared" si="4"/>
        <v>0</v>
      </c>
    </row>
    <row r="46" spans="1:7" x14ac:dyDescent="0.3">
      <c r="A46" s="1"/>
      <c r="B46" s="1"/>
      <c r="C46" s="1"/>
      <c r="D46" s="1"/>
      <c r="E46" s="1"/>
      <c r="F46" s="1"/>
      <c r="G46" s="1"/>
    </row>
    <row r="47" spans="1:7" x14ac:dyDescent="0.3">
      <c r="A47" s="1"/>
      <c r="B47" s="1"/>
      <c r="C47" s="1"/>
      <c r="D47" s="1"/>
      <c r="E47" s="1"/>
      <c r="F47" s="1"/>
      <c r="G47" s="1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  <row r="53" spans="1:7" x14ac:dyDescent="0.3">
      <c r="A53" s="1"/>
      <c r="B53" s="1"/>
      <c r="C53" s="1"/>
      <c r="D53" s="1"/>
      <c r="E53" s="1"/>
      <c r="F53" s="1"/>
      <c r="G53" s="1"/>
    </row>
    <row r="54" spans="1:7" x14ac:dyDescent="0.3">
      <c r="A54" s="1"/>
      <c r="B54" s="1"/>
      <c r="C54" s="1"/>
      <c r="D54" s="1"/>
      <c r="E54" s="1"/>
      <c r="F54" s="1"/>
      <c r="G54" s="1"/>
    </row>
    <row r="55" spans="1:7" x14ac:dyDescent="0.3">
      <c r="A55" s="1"/>
      <c r="B55" s="1"/>
      <c r="C55" s="1"/>
      <c r="D55" s="1"/>
      <c r="E55" s="1"/>
      <c r="F55" s="1"/>
      <c r="G55" s="1"/>
    </row>
    <row r="56" spans="1:7" x14ac:dyDescent="0.3">
      <c r="A56" s="1"/>
      <c r="B56" s="1"/>
      <c r="C56" s="1"/>
      <c r="D56" s="1"/>
      <c r="E56" s="1"/>
      <c r="F56" s="1"/>
      <c r="G56" s="1"/>
    </row>
    <row r="57" spans="1:7" x14ac:dyDescent="0.3">
      <c r="A57" s="1"/>
      <c r="B57" s="1"/>
      <c r="C57" s="1"/>
      <c r="D57" s="1"/>
      <c r="E57" s="1"/>
      <c r="F57" s="1"/>
      <c r="G57" s="1"/>
    </row>
    <row r="58" spans="1:7" x14ac:dyDescent="0.3">
      <c r="A58" s="1"/>
      <c r="B58" s="1"/>
      <c r="C58" s="1"/>
      <c r="D58" s="1"/>
      <c r="E58" s="1"/>
      <c r="F58" s="1"/>
      <c r="G58" s="1"/>
    </row>
    <row r="59" spans="1:7" x14ac:dyDescent="0.3">
      <c r="A59" s="1"/>
      <c r="B59" s="1"/>
      <c r="C59" s="1"/>
      <c r="D59" s="1"/>
      <c r="E59" s="1"/>
      <c r="F59" s="1"/>
      <c r="G59" s="1"/>
    </row>
    <row r="60" spans="1:7" x14ac:dyDescent="0.3">
      <c r="A60" s="1"/>
      <c r="B60" s="1"/>
      <c r="C60" s="1"/>
      <c r="D60" s="1"/>
      <c r="E60" s="1"/>
      <c r="F60" s="1"/>
      <c r="G60" s="1"/>
    </row>
    <row r="61" spans="1:7" x14ac:dyDescent="0.3">
      <c r="A61" s="1"/>
      <c r="B61" s="1"/>
      <c r="C61" s="1"/>
      <c r="D61" s="1"/>
      <c r="E61" s="1"/>
      <c r="F61" s="1"/>
      <c r="G61" s="1"/>
    </row>
    <row r="62" spans="1:7" x14ac:dyDescent="0.3">
      <c r="A62" s="1"/>
      <c r="B62" s="1"/>
      <c r="C62" s="1"/>
      <c r="D62" s="1"/>
      <c r="E62" s="1"/>
      <c r="F62" s="1"/>
      <c r="G62" s="1"/>
    </row>
    <row r="63" spans="1:7" x14ac:dyDescent="0.3">
      <c r="A63" s="1"/>
      <c r="B63" s="1"/>
      <c r="C63" s="1"/>
      <c r="D63" s="1"/>
      <c r="E63" s="1"/>
      <c r="F63" s="1"/>
      <c r="G63" s="1"/>
    </row>
    <row r="64" spans="1:7" x14ac:dyDescent="0.3">
      <c r="A64" s="1"/>
      <c r="B64" s="1"/>
      <c r="C64" s="1"/>
      <c r="D64" s="1"/>
      <c r="E64" s="1"/>
      <c r="F64" s="1"/>
      <c r="G64" s="1"/>
    </row>
    <row r="65" spans="1:7" x14ac:dyDescent="0.3">
      <c r="A65" s="1"/>
      <c r="B65" s="1"/>
      <c r="C65" s="1"/>
      <c r="D65" s="1"/>
      <c r="E65" s="1"/>
      <c r="F65" s="1"/>
      <c r="G65" s="1"/>
    </row>
    <row r="66" spans="1:7" x14ac:dyDescent="0.3">
      <c r="A66" s="1"/>
      <c r="B66" s="1"/>
      <c r="C66" s="1"/>
      <c r="D66" s="1"/>
      <c r="E66" s="1"/>
      <c r="F66" s="1"/>
      <c r="G66" s="1"/>
    </row>
    <row r="67" spans="1:7" x14ac:dyDescent="0.3">
      <c r="A67" s="1"/>
      <c r="B67" s="1"/>
      <c r="C67" s="1"/>
      <c r="D67" s="1"/>
      <c r="E67" s="1"/>
      <c r="F67" s="1"/>
      <c r="G67" s="1"/>
    </row>
    <row r="68" spans="1:7" x14ac:dyDescent="0.3">
      <c r="A68" s="1"/>
      <c r="B68" s="1"/>
      <c r="C68" s="1"/>
      <c r="D68" s="1"/>
      <c r="E68" s="1"/>
      <c r="F68" s="1"/>
      <c r="G68" s="1"/>
    </row>
    <row r="69" spans="1:7" x14ac:dyDescent="0.3">
      <c r="A69" s="1"/>
      <c r="B69" s="1"/>
      <c r="C69" s="1"/>
      <c r="D69" s="1"/>
      <c r="E69" s="1"/>
      <c r="F69" s="1"/>
      <c r="G69" s="1"/>
    </row>
    <row r="70" spans="1:7" x14ac:dyDescent="0.3">
      <c r="A70" s="1"/>
      <c r="B70" s="1"/>
      <c r="C70" s="1"/>
      <c r="D70" s="1"/>
      <c r="E70" s="1"/>
      <c r="F70" s="1"/>
      <c r="G70" s="1"/>
    </row>
    <row r="71" spans="1:7" x14ac:dyDescent="0.3">
      <c r="A71" s="1"/>
      <c r="B71" s="1"/>
      <c r="C71" s="1"/>
      <c r="D71" s="1"/>
      <c r="E71" s="1"/>
      <c r="F71" s="1"/>
      <c r="G71" s="1"/>
    </row>
  </sheetData>
  <sheetProtection algorithmName="SHA-512" hashValue="CCWaeVAFW8c8YxTx314cNLrUWfwYccCKpI7Js5PsqwUILokyGkGFLhV8nBSlU5La//z4Kj7T19wS9cGIVzizBA==" saltValue="Q4XXK0ZkBsrShgUgX/p8hw==" spinCount="100000" sheet="1" formatCells="0"/>
  <mergeCells count="45">
    <mergeCell ref="A23:G23"/>
    <mergeCell ref="A16:C16"/>
    <mergeCell ref="F16:G16"/>
    <mergeCell ref="A21:G21"/>
    <mergeCell ref="A19:G19"/>
    <mergeCell ref="A20:G20"/>
    <mergeCell ref="A18:G18"/>
    <mergeCell ref="A22:G22"/>
    <mergeCell ref="A1:G4"/>
    <mergeCell ref="A11:G11"/>
    <mergeCell ref="A12:G12"/>
    <mergeCell ref="F6:G6"/>
    <mergeCell ref="A8:C8"/>
    <mergeCell ref="A10:G10"/>
    <mergeCell ref="D15:G15"/>
    <mergeCell ref="A17:C17"/>
    <mergeCell ref="A15:C15"/>
    <mergeCell ref="D17:G17"/>
    <mergeCell ref="A13:C13"/>
    <mergeCell ref="F13:G13"/>
    <mergeCell ref="A14:G14"/>
    <mergeCell ref="C45:E45"/>
    <mergeCell ref="C36:E36"/>
    <mergeCell ref="C31:E31"/>
    <mergeCell ref="C38:E38"/>
    <mergeCell ref="C40:E40"/>
    <mergeCell ref="C42:E42"/>
    <mergeCell ref="C44:E44"/>
    <mergeCell ref="C37:E37"/>
    <mergeCell ref="C39:E39"/>
    <mergeCell ref="C33:E33"/>
    <mergeCell ref="C34:E34"/>
    <mergeCell ref="C35:E35"/>
    <mergeCell ref="C32:E32"/>
    <mergeCell ref="A24:E24"/>
    <mergeCell ref="A25:E25"/>
    <mergeCell ref="C27:E27"/>
    <mergeCell ref="C41:E41"/>
    <mergeCell ref="C43:E43"/>
    <mergeCell ref="C29:E29"/>
    <mergeCell ref="C30:E30"/>
    <mergeCell ref="C28:E28"/>
    <mergeCell ref="A26:F26"/>
    <mergeCell ref="F24:G24"/>
    <mergeCell ref="F25:G25"/>
  </mergeCells>
  <hyperlinks>
    <hyperlink ref="C6" r:id="rId1" display="mailto:supplies@goengineer.com" xr:uid="{00000000-0004-0000-0000-000003000000}"/>
    <hyperlink ref="F6" r:id="rId2" display="https://store.goengineer.com " xr:uid="{3E8746DA-D196-4FD5-A7EB-E89DDA349D66}"/>
    <hyperlink ref="F6:G6" r:id="rId3" display="GoEngineer Online Store" xr:uid="{304B2823-4DCE-428D-BDE3-8F6CE7D55984}"/>
    <hyperlink ref="F24" r:id="rId4" xr:uid="{18AB0410-840C-49BC-A2B8-9A696AC2B9BB}"/>
    <hyperlink ref="F25" r:id="rId5" display="mailto:supplies@goengineer.com" xr:uid="{1A9426AC-730A-410F-ADC9-B793CA7F93EF}"/>
  </hyperlinks>
  <pageMargins left="0.4" right="0.2" top="0.25" bottom="0.25" header="0.3" footer="0.3"/>
  <pageSetup scale="54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11" ma:contentTypeDescription="Create a new document." ma:contentTypeScope="" ma:versionID="ceaccb335dd92f9109335aae958f9dba">
  <xsd:schema xmlns:xsd="http://www.w3.org/2001/XMLSchema" xmlns:xs="http://www.w3.org/2001/XMLSchema" xmlns:p="http://schemas.microsoft.com/office/2006/metadata/properties" xmlns:ns2="996d4317-7547-4810-b9bd-ebcf36585a6f" xmlns:ns3="4f0fc499-a14e-4e95-af2e-f48dca0fc01b" targetNamespace="http://schemas.microsoft.com/office/2006/metadata/properties" ma:root="true" ma:fieldsID="67c3648834a2a3dae934af8d85b553b5" ns2:_="" ns3:_=""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577A02-244C-4414-B503-F9E2C871DED7}"/>
</file>

<file path=customXml/itemProps2.xml><?xml version="1.0" encoding="utf-8"?>
<ds:datastoreItem xmlns:ds="http://schemas.openxmlformats.org/officeDocument/2006/customXml" ds:itemID="{B9465196-F66B-4FC4-8E06-BDFB3BEEB077}"/>
</file>

<file path=customXml/itemProps3.xml><?xml version="1.0" encoding="utf-8"?>
<ds:datastoreItem xmlns:ds="http://schemas.openxmlformats.org/officeDocument/2006/customXml" ds:itemID="{7B805D0A-B869-430E-804C-264BA0D69A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jskorut</cp:lastModifiedBy>
  <cp:lastPrinted>2018-12-06T19:39:04Z</cp:lastPrinted>
  <dcterms:created xsi:type="dcterms:W3CDTF">2015-10-02T20:30:18Z</dcterms:created>
  <dcterms:modified xsi:type="dcterms:W3CDTF">2020-03-17T16:39:27Z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