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Desktop/price sheets 0705 final/"/>
    </mc:Choice>
  </mc:AlternateContent>
  <xr:revisionPtr revIDLastSave="0" documentId="8_{2685859E-368C-419A-92BF-4437C31171D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32" i="1"/>
  <c r="H31" i="1"/>
  <c r="H33" i="1"/>
  <c r="H35" i="1"/>
  <c r="H40" i="1"/>
  <c r="H41" i="1"/>
  <c r="H42" i="1"/>
  <c r="H44" i="1"/>
  <c r="H45" i="1"/>
  <c r="H46" i="1"/>
  <c r="H48" i="1"/>
  <c r="H49" i="1"/>
  <c r="H50" i="1"/>
  <c r="H51" i="1"/>
  <c r="H52" i="1"/>
  <c r="H53" i="1"/>
  <c r="H54" i="1"/>
  <c r="H55" i="1"/>
  <c r="H56" i="1"/>
  <c r="H58" i="1"/>
  <c r="H59" i="1"/>
  <c r="H60" i="1"/>
  <c r="H28" i="1" l="1"/>
</calcChain>
</file>

<file path=xl/sharedStrings.xml><?xml version="1.0" encoding="utf-8"?>
<sst xmlns="http://schemas.openxmlformats.org/spreadsheetml/2006/main" count="98" uniqueCount="94">
  <si>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</si>
  <si>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</si>
  <si>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</si>
  <si>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</si>
  <si>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</si>
  <si>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</si>
  <si>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</si>
  <si>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</si>
  <si>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</si>
  <si>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</si>
  <si>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</si>
  <si>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</si>
  <si>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Order Total*</t>
  </si>
  <si>
    <t>supplies@goengineer.com</t>
  </si>
  <si>
    <t>Email this Form to:</t>
  </si>
  <si>
    <t>YOUR PRINTER INFORMATION</t>
  </si>
  <si>
    <t xml:space="preserve">  Technical Support email: AMSupport@goengineer.com</t>
  </si>
  <si>
    <t>GoEngineer Online Store</t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</si>
  <si>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</si>
  <si>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</si>
  <si>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</si>
  <si>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</si>
  <si>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</si>
  <si>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</si>
  <si>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</si>
  <si>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</si>
  <si>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>CREDIT CARD:  Use our online store OR submit this form for a formal quote and receive a secure online link to pay by credit card.</t>
  </si>
  <si>
    <t>*Accounts Payable Email: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</si>
  <si>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</si>
  <si>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</si>
  <si>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</si>
  <si>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</si>
  <si>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</si>
  <si>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</si>
  <si>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</si>
  <si>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</si>
  <si>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</si>
  <si>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>USD F3300 CONSUMABLE ORDER FORM</t>
  </si>
  <si>
    <t xml:space="preserve">Consumables </t>
  </si>
  <si>
    <t>300-00600</t>
  </si>
  <si>
    <t>Soluble Concentrate P400-SC (case of 12)</t>
  </si>
  <si>
    <t>300-00103</t>
  </si>
  <si>
    <t>EcoWorks Cleaning Agent</t>
  </si>
  <si>
    <t>533-00410-S</t>
  </si>
  <si>
    <t>533-00500-S</t>
  </si>
  <si>
    <t>HOT END, FDM, N500</t>
  </si>
  <si>
    <t>533-00505-S</t>
  </si>
  <si>
    <t>HARDENED HOT END, FDM, N500H</t>
  </si>
  <si>
    <t>533-00750-S</t>
  </si>
  <si>
    <t>HOT END, FDM, N750</t>
  </si>
  <si>
    <t>533-00755-S</t>
  </si>
  <si>
    <t>Foundations</t>
  </si>
  <si>
    <t>363-30000-S</t>
  </si>
  <si>
    <t>F3300 SHEET BUNDLE, STANDARD .02X26X28, 10</t>
  </si>
  <si>
    <t>363-30100-S</t>
  </si>
  <si>
    <t>F3300 SHEET BUNDLE, NYLON .02X26X28, 10</t>
  </si>
  <si>
    <t>363-30200-S</t>
  </si>
  <si>
    <t>F3300 SHEET BUNDLE, HIGH TEMP .02X26X28, 10</t>
  </si>
  <si>
    <t>Model Material</t>
  </si>
  <si>
    <t>363-00100</t>
  </si>
  <si>
    <t>MTRL, F3000 SERIES, (M), ASA IVR, 4100CC</t>
  </si>
  <si>
    <t>363-00105</t>
  </si>
  <si>
    <t>MTRL, F3000 SERIES, (M), ASA RED, 4100CC</t>
  </si>
  <si>
    <t>363-00106</t>
  </si>
  <si>
    <t>MTRL, F3000 SERIES, (M), ASA BLK, 4100CC</t>
  </si>
  <si>
    <t>363-00107</t>
  </si>
  <si>
    <t>MTRL, F3000 SERIES, (M), ASA LT GRY, 4100CC</t>
  </si>
  <si>
    <t>363-00108</t>
  </si>
  <si>
    <t>MTRL, F3000 SERIES, (M), ASA WHT, 4100CC</t>
  </si>
  <si>
    <t>363-00200</t>
  </si>
  <si>
    <t>MTRL, F3000 SERIES, (M), PC-10, 4100CC</t>
  </si>
  <si>
    <t>363-00300</t>
  </si>
  <si>
    <t>MTRL, F3000 SERIES, (M), NYLON 12 CF, 4100CC</t>
  </si>
  <si>
    <t>363-00400</t>
  </si>
  <si>
    <t>MTRL, F3000 SERIES, (M), ULTEM 9085 RESIN NAT, 4100CC</t>
  </si>
  <si>
    <t>363-00450</t>
  </si>
  <si>
    <t>MTRL, F3000 SERIES, (M), ULTEM 9085 RESIN BLK, 4100CC</t>
  </si>
  <si>
    <t>Support Material</t>
  </si>
  <si>
    <t>363-00700</t>
  </si>
  <si>
    <t>MTRL, F3000 SERIES, (S), SR-35, 4100CC</t>
  </si>
  <si>
    <t>363-00710</t>
  </si>
  <si>
    <t>MTRL, F3000 SERIES, (S), SR-110, 4100CC</t>
  </si>
  <si>
    <t>363-00720</t>
  </si>
  <si>
    <t>MTRL, F3000 SERIES, (S), SUP8500B, 4100CC</t>
  </si>
  <si>
    <t>Hot Ends</t>
  </si>
  <si>
    <t>HOT END (S), FDM, N411</t>
  </si>
  <si>
    <t>533-00350-S</t>
  </si>
  <si>
    <t>HOT END, FDM, N350</t>
  </si>
  <si>
    <t>533-00355-S</t>
  </si>
  <si>
    <t>HARDENED HOT END, FDM, N350H</t>
  </si>
  <si>
    <t>533-00420-S</t>
  </si>
  <si>
    <t>HOT END (S), FDM, N410S</t>
  </si>
  <si>
    <t>107846-0001-S</t>
  </si>
  <si>
    <t>GREASE, COPPER ANTI-SEIZE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</si>
</sst>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5" applyNumberFormat="0" applyAlignment="0" applyProtection="0"/>
    <xf numFmtId="0" fontId="12" fillId="10" borderId="26" applyNumberFormat="0" applyAlignment="0" applyProtection="0"/>
    <xf numFmtId="0" fontId="13" fillId="10" borderId="25" applyNumberFormat="0" applyAlignment="0" applyProtection="0"/>
    <xf numFmtId="0" fontId="14" fillId="0" borderId="27" applyNumberFormat="0" applyFill="0" applyAlignment="0" applyProtection="0"/>
    <xf numFmtId="0" fontId="2" fillId="11" borderId="28" applyNumberFormat="0" applyAlignment="0" applyProtection="0"/>
    <xf numFmtId="0" fontId="15" fillId="0" borderId="0" applyNumberFormat="0" applyFill="0" applyBorder="0" applyAlignment="0" applyProtection="0"/>
    <xf numFmtId="0" fontId="1" fillId="12" borderId="2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0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29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5" applyNumberFormat="0" applyAlignment="0" applyProtection="0"/>
    <xf numFmtId="0" fontId="2" fillId="11" borderId="28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2" applyNumberFormat="0" applyFill="0" applyAlignment="0" applyProtection="0"/>
    <xf numFmtId="0" fontId="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5" applyNumberFormat="0" applyAlignment="0" applyProtection="0"/>
    <xf numFmtId="0" fontId="14" fillId="0" borderId="27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21" fillId="12" borderId="29" applyNumberFormat="0" applyFont="0" applyAlignment="0" applyProtection="0"/>
    <xf numFmtId="0" fontId="12" fillId="10" borderId="26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0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48" fillId="0" borderId="0"/>
  </cellStyleXfs>
  <cellXfs count="134">
    <xf numFmtId="0" fontId="0" fillId="0" borderId="0" xfId="0"/>
    <xf numFmtId="0" fontId="27" fillId="0" borderId="0" xfId="0" applyFont="1"/>
    <xf numFmtId="0" fontId="29" fillId="0" borderId="11" xfId="0" applyFont="1" applyBorder="1"/>
    <xf numFmtId="0" fontId="31" fillId="0" borderId="44" xfId="2" applyFont="1" applyBorder="1" applyAlignment="1">
      <alignment vertical="center"/>
    </xf>
    <xf numFmtId="0" fontId="29" fillId="0" borderId="41" xfId="0" applyFont="1" applyBorder="1"/>
    <xf numFmtId="0" fontId="29" fillId="0" borderId="44" xfId="0" applyFont="1" applyBorder="1"/>
    <xf numFmtId="0" fontId="29" fillId="0" borderId="45" xfId="0" applyFont="1" applyBorder="1"/>
    <xf numFmtId="0" fontId="29" fillId="0" borderId="34" xfId="0" applyFont="1" applyBorder="1"/>
    <xf numFmtId="0" fontId="29" fillId="0" borderId="38" xfId="0" applyFont="1" applyBorder="1" applyAlignment="1">
      <alignment horizontal="right"/>
    </xf>
    <xf numFmtId="0" fontId="29" fillId="0" borderId="43" xfId="0" applyFont="1" applyBorder="1" applyAlignment="1">
      <alignment horizontal="right"/>
    </xf>
    <xf numFmtId="0" fontId="29" fillId="0" borderId="12" xfId="0" applyFont="1" applyBorder="1" applyAlignment="1">
      <alignment horizontal="right"/>
    </xf>
    <xf numFmtId="0" fontId="29" fillId="4" borderId="11" xfId="0" applyFont="1" applyFill="1" applyBorder="1" applyAlignment="1">
      <alignment horizontal="left"/>
    </xf>
    <xf numFmtId="0" fontId="29" fillId="0" borderId="37" xfId="0" applyFont="1" applyBorder="1" applyAlignment="1">
      <alignment horizontal="right"/>
    </xf>
    <xf numFmtId="0" fontId="34" fillId="0" borderId="39" xfId="2" applyFont="1" applyBorder="1" applyAlignment="1">
      <alignment vertical="center"/>
    </xf>
    <xf numFmtId="0" fontId="37" fillId="0" borderId="47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vertical="center"/>
    </xf>
    <xf numFmtId="0" fontId="37" fillId="0" borderId="48" xfId="0" applyFont="1" applyBorder="1" applyAlignment="1" applyProtection="1">
      <alignment horizontal="left" vertical="center"/>
      <protection locked="0"/>
    </xf>
    <xf numFmtId="0" fontId="37" fillId="0" borderId="47" xfId="0" applyFont="1" applyBorder="1" applyAlignment="1" applyProtection="1">
      <alignment horizontal="left" vertical="center"/>
      <protection locked="0"/>
    </xf>
    <xf numFmtId="44" fontId="39" fillId="0" borderId="19" xfId="0" applyNumberFormat="1" applyFont="1" applyBorder="1" applyAlignment="1">
      <alignment vertical="center"/>
    </xf>
    <xf numFmtId="0" fontId="40" fillId="0" borderId="17" xfId="0" applyFont="1" applyBorder="1" applyAlignment="1" applyProtection="1">
      <alignment horizontal="center" vertical="center"/>
      <protection locked="0"/>
    </xf>
    <xf numFmtId="44" fontId="41" fillId="38" borderId="56" xfId="1" applyFont="1" applyFill="1" applyBorder="1" applyAlignment="1">
      <alignment horizontal="center" vertical="center"/>
    </xf>
    <xf numFmtId="164" fontId="41" fillId="0" borderId="31" xfId="1" applyNumberFormat="1" applyFont="1" applyBorder="1" applyAlignment="1">
      <alignment horizontal="center"/>
    </xf>
    <xf numFmtId="0" fontId="37" fillId="3" borderId="7" xfId="0" applyFont="1" applyFill="1" applyBorder="1" applyAlignment="1" applyProtection="1">
      <alignment horizontal="center"/>
      <protection locked="0"/>
    </xf>
    <xf numFmtId="0" fontId="42" fillId="0" borderId="1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33" fillId="0" borderId="0" xfId="2" applyFont="1" applyBorder="1" applyAlignment="1">
      <alignment vertical="center"/>
    </xf>
    <xf numFmtId="0" fontId="37" fillId="3" borderId="10" xfId="0" applyFont="1" applyFill="1" applyBorder="1" applyAlignment="1" applyProtection="1">
      <alignment horizontal="center"/>
      <protection locked="0"/>
    </xf>
    <xf numFmtId="44" fontId="39" fillId="39" borderId="19" xfId="0" applyNumberFormat="1" applyFont="1" applyFill="1" applyBorder="1" applyAlignment="1">
      <alignment vertical="center"/>
    </xf>
    <xf numFmtId="0" fontId="37" fillId="0" borderId="48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center"/>
    </xf>
    <xf numFmtId="0" fontId="29" fillId="0" borderId="43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40" fillId="0" borderId="53" xfId="0" applyFont="1" applyBorder="1" applyAlignment="1" applyProtection="1">
      <alignment horizontal="center" vertical="center"/>
      <protection locked="0"/>
    </xf>
    <xf numFmtId="44" fontId="39" fillId="0" borderId="21" xfId="0" applyNumberFormat="1" applyFont="1" applyBorder="1" applyAlignment="1">
      <alignment vertical="center"/>
    </xf>
    <xf numFmtId="0" fontId="28" fillId="4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/>
    <xf numFmtId="0" fontId="29" fillId="4" borderId="0" xfId="0" applyFont="1" applyFill="1" applyAlignment="1">
      <alignment horizontal="center"/>
    </xf>
    <xf numFmtId="0" fontId="29" fillId="4" borderId="0" xfId="0" applyFont="1" applyFill="1" applyAlignment="1">
      <alignment horizontal="left"/>
    </xf>
    <xf numFmtId="44" fontId="40" fillId="0" borderId="8" xfId="610" applyFont="1" applyFill="1" applyBorder="1" applyAlignment="1">
      <alignment horizontal="center" vertical="center" readingOrder="1"/>
    </xf>
    <xf numFmtId="44" fontId="40" fillId="0" borderId="8" xfId="610" applyFont="1" applyFill="1" applyBorder="1" applyAlignment="1" applyProtection="1">
      <alignment horizontal="center" vertical="center" readingOrder="1"/>
    </xf>
    <xf numFmtId="44" fontId="40" fillId="0" borderId="20" xfId="610" applyFont="1" applyFill="1" applyBorder="1" applyAlignment="1" applyProtection="1">
      <alignment horizontal="center" vertical="center" readingOrder="1"/>
    </xf>
    <xf numFmtId="0" fontId="36" fillId="39" borderId="8" xfId="0" applyFont="1" applyFill="1" applyBorder="1" applyAlignment="1">
      <alignment horizontal="center" vertical="center"/>
    </xf>
    <xf numFmtId="44" fontId="46" fillId="39" borderId="8" xfId="610" applyFont="1" applyFill="1" applyBorder="1" applyAlignment="1">
      <alignment horizontal="center" vertical="center" readingOrder="1"/>
    </xf>
    <xf numFmtId="0" fontId="46" fillId="39" borderId="8" xfId="0" applyFont="1" applyFill="1" applyBorder="1" applyAlignment="1">
      <alignment horizontal="left" vertical="center" readingOrder="1"/>
    </xf>
    <xf numFmtId="0" fontId="26" fillId="4" borderId="8" xfId="0" applyFont="1" applyFill="1" applyBorder="1" applyAlignment="1">
      <alignment horizontal="left"/>
    </xf>
    <xf numFmtId="0" fontId="0" fillId="39" borderId="8" xfId="0" applyFill="1" applyBorder="1" applyAlignment="1">
      <alignment horizontal="left" vertical="center"/>
    </xf>
    <xf numFmtId="0" fontId="36" fillId="39" borderId="8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0" fillId="39" borderId="8" xfId="0" applyFill="1" applyBorder="1" applyAlignment="1">
      <alignment horizontal="left"/>
    </xf>
    <xf numFmtId="0" fontId="40" fillId="39" borderId="17" xfId="0" applyFont="1" applyFill="1" applyBorder="1" applyAlignment="1" applyProtection="1">
      <alignment horizontal="center" vertical="center"/>
      <protection locked="0"/>
    </xf>
    <xf numFmtId="0" fontId="26" fillId="4" borderId="20" xfId="0" applyFont="1" applyFill="1" applyBorder="1" applyAlignment="1">
      <alignment horizontal="left" vertical="center"/>
    </xf>
    <xf numFmtId="0" fontId="26" fillId="4" borderId="5" xfId="0" applyFont="1" applyFill="1" applyBorder="1"/>
    <xf numFmtId="0" fontId="40" fillId="0" borderId="7" xfId="0" applyFont="1" applyBorder="1" applyAlignment="1">
      <alignment horizontal="left" vertical="center" shrinkToFit="1" readingOrder="1"/>
    </xf>
    <xf numFmtId="0" fontId="40" fillId="0" borderId="6" xfId="0" applyFont="1" applyBorder="1" applyAlignment="1">
      <alignment horizontal="left" vertical="center" shrinkToFit="1" readingOrder="1"/>
    </xf>
    <xf numFmtId="0" fontId="37" fillId="0" borderId="10" xfId="0" applyFont="1" applyBorder="1" applyAlignment="1" applyProtection="1">
      <alignment horizontal="left" vertical="center" wrapText="1"/>
      <protection locked="0"/>
    </xf>
    <xf numFmtId="0" fontId="37" fillId="0" borderId="7" xfId="0" applyFont="1" applyBorder="1" applyAlignment="1" applyProtection="1">
      <alignment horizontal="left" vertical="center" wrapText="1"/>
      <protection locked="0"/>
    </xf>
    <xf numFmtId="0" fontId="37" fillId="0" borderId="40" xfId="0" applyFont="1" applyBorder="1" applyAlignment="1" applyProtection="1">
      <alignment horizontal="left" vertical="center" wrapText="1"/>
      <protection locked="0"/>
    </xf>
    <xf numFmtId="0" fontId="37" fillId="0" borderId="9" xfId="0" applyFont="1" applyBorder="1" applyAlignment="1" applyProtection="1">
      <alignment horizontal="left" vertical="center" wrapText="1"/>
      <protection locked="0"/>
    </xf>
    <xf numFmtId="0" fontId="40" fillId="0" borderId="5" xfId="0" applyFont="1" applyBorder="1" applyAlignment="1">
      <alignment horizontal="left" vertical="center" shrinkToFit="1" readingOrder="1"/>
    </xf>
    <xf numFmtId="0" fontId="40" fillId="0" borderId="7" xfId="0" applyFont="1" applyBorder="1" applyAlignment="1">
      <alignment horizontal="left" vertical="center" shrinkToFit="1" readingOrder="1"/>
    </xf>
    <xf numFmtId="0" fontId="40" fillId="0" borderId="6" xfId="0" applyFont="1" applyBorder="1" applyAlignment="1">
      <alignment horizontal="left" vertical="center" shrinkToFit="1" readingOrder="1"/>
    </xf>
    <xf numFmtId="0" fontId="26" fillId="4" borderId="5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36" fillId="5" borderId="8" xfId="0" applyFont="1" applyFill="1" applyBorder="1" applyAlignment="1">
      <alignment horizontal="center" vertical="center"/>
    </xf>
    <xf numFmtId="0" fontId="44" fillId="3" borderId="13" xfId="0" applyFont="1" applyFill="1" applyBorder="1" applyAlignment="1">
      <alignment horizontal="left" vertical="center" wrapText="1"/>
    </xf>
    <xf numFmtId="0" fontId="44" fillId="3" borderId="2" xfId="0" applyFont="1" applyFill="1" applyBorder="1" applyAlignment="1">
      <alignment horizontal="left" vertical="center" wrapText="1"/>
    </xf>
    <xf numFmtId="0" fontId="44" fillId="3" borderId="4" xfId="0" applyFont="1" applyFill="1" applyBorder="1" applyAlignment="1">
      <alignment horizontal="left" vertical="center" wrapText="1"/>
    </xf>
    <xf numFmtId="0" fontId="37" fillId="0" borderId="10" xfId="0" applyFont="1" applyBorder="1" applyAlignment="1" applyProtection="1">
      <alignment horizontal="left" vertical="center"/>
      <protection locked="0"/>
    </xf>
    <xf numFmtId="0" fontId="37" fillId="0" borderId="7" xfId="0" applyFont="1" applyBorder="1" applyAlignment="1" applyProtection="1">
      <alignment horizontal="left" vertical="center"/>
      <protection locked="0"/>
    </xf>
    <xf numFmtId="0" fontId="37" fillId="0" borderId="40" xfId="0" applyFont="1" applyBorder="1" applyAlignment="1" applyProtection="1">
      <alignment horizontal="left" vertical="center"/>
      <protection locked="0"/>
    </xf>
    <xf numFmtId="0" fontId="37" fillId="0" borderId="46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6" fillId="3" borderId="18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/>
    </xf>
    <xf numFmtId="0" fontId="36" fillId="3" borderId="14" xfId="0" applyFont="1" applyFill="1" applyBorder="1" applyAlignment="1">
      <alignment horizontal="left" vertical="center"/>
    </xf>
    <xf numFmtId="0" fontId="42" fillId="0" borderId="32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28" fillId="4" borderId="49" xfId="0" applyFont="1" applyFill="1" applyBorder="1" applyAlignment="1">
      <alignment horizontal="center"/>
    </xf>
    <xf numFmtId="0" fontId="28" fillId="4" borderId="50" xfId="0" applyFont="1" applyFill="1" applyBorder="1" applyAlignment="1">
      <alignment horizontal="center"/>
    </xf>
    <xf numFmtId="0" fontId="28" fillId="4" borderId="51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28" fillId="4" borderId="52" xfId="0" applyFont="1" applyFill="1" applyBorder="1" applyAlignment="1">
      <alignment horizontal="center"/>
    </xf>
    <xf numFmtId="0" fontId="28" fillId="4" borderId="36" xfId="0" applyFont="1" applyFill="1" applyBorder="1" applyAlignment="1">
      <alignment horizontal="center"/>
    </xf>
    <xf numFmtId="0" fontId="28" fillId="4" borderId="42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left" vertical="center"/>
    </xf>
    <xf numFmtId="0" fontId="36" fillId="3" borderId="7" xfId="0" applyFont="1" applyFill="1" applyBorder="1" applyAlignment="1">
      <alignment horizontal="left" vertical="center"/>
    </xf>
    <xf numFmtId="0" fontId="36" fillId="3" borderId="9" xfId="0" applyFont="1" applyFill="1" applyBorder="1" applyAlignment="1">
      <alignment horizontal="left" vertical="center"/>
    </xf>
    <xf numFmtId="0" fontId="32" fillId="0" borderId="13" xfId="2" applyFont="1" applyBorder="1" applyAlignment="1">
      <alignment vertical="center"/>
    </xf>
    <xf numFmtId="0" fontId="32" fillId="0" borderId="2" xfId="2" applyFont="1" applyBorder="1" applyAlignment="1">
      <alignment vertical="center"/>
    </xf>
    <xf numFmtId="0" fontId="32" fillId="0" borderId="35" xfId="2" applyFont="1" applyBorder="1" applyAlignment="1">
      <alignment vertical="center"/>
    </xf>
    <xf numFmtId="0" fontId="35" fillId="2" borderId="15" xfId="0" applyFont="1" applyFill="1" applyBorder="1" applyAlignment="1">
      <alignment horizontal="center" vertical="center" readingOrder="1"/>
    </xf>
    <xf numFmtId="0" fontId="35" fillId="2" borderId="3" xfId="0" applyFont="1" applyFill="1" applyBorder="1" applyAlignment="1">
      <alignment horizontal="center" vertical="center" readingOrder="1"/>
    </xf>
    <xf numFmtId="0" fontId="35" fillId="2" borderId="16" xfId="0" applyFont="1" applyFill="1" applyBorder="1" applyAlignment="1">
      <alignment horizontal="center" vertical="center" readingOrder="1"/>
    </xf>
    <xf numFmtId="0" fontId="37" fillId="37" borderId="18" xfId="0" applyFont="1" applyFill="1" applyBorder="1" applyAlignment="1" applyProtection="1">
      <alignment horizontal="left"/>
      <protection locked="0"/>
    </xf>
    <xf numFmtId="0" fontId="37" fillId="37" borderId="1" xfId="0" applyFont="1" applyFill="1" applyBorder="1" applyAlignment="1" applyProtection="1">
      <alignment horizontal="left"/>
      <protection locked="0"/>
    </xf>
    <xf numFmtId="0" fontId="36" fillId="3" borderId="13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left" vertical="center"/>
    </xf>
    <xf numFmtId="0" fontId="31" fillId="0" borderId="41" xfId="2" applyFont="1" applyBorder="1" applyAlignment="1">
      <alignment horizontal="center" vertical="center"/>
    </xf>
    <xf numFmtId="0" fontId="31" fillId="0" borderId="42" xfId="2" applyFont="1" applyBorder="1" applyAlignment="1">
      <alignment horizontal="center" vertical="center"/>
    </xf>
    <xf numFmtId="0" fontId="32" fillId="4" borderId="2" xfId="2" applyFont="1" applyFill="1" applyBorder="1" applyAlignment="1">
      <alignment horizontal="right" vertical="center" shrinkToFit="1"/>
    </xf>
    <xf numFmtId="0" fontId="32" fillId="4" borderId="4" xfId="2" applyFont="1" applyFill="1" applyBorder="1" applyAlignment="1">
      <alignment horizontal="right" vertical="center" shrinkToFit="1"/>
    </xf>
    <xf numFmtId="0" fontId="45" fillId="0" borderId="40" xfId="2" applyFont="1" applyBorder="1" applyAlignment="1" applyProtection="1">
      <alignment horizontal="left" vertical="center" wrapText="1" readingOrder="1"/>
      <protection locked="0"/>
    </xf>
    <xf numFmtId="0" fontId="45" fillId="0" borderId="9" xfId="2" applyFont="1" applyBorder="1" applyAlignment="1" applyProtection="1">
      <alignment horizontal="left" vertical="center" wrapText="1" readingOrder="1"/>
      <protection locked="0"/>
    </xf>
    <xf numFmtId="0" fontId="45" fillId="0" borderId="55" xfId="2" applyFont="1" applyBorder="1" applyAlignment="1">
      <alignment vertical="center"/>
    </xf>
    <xf numFmtId="0" fontId="45" fillId="0" borderId="14" xfId="2" applyFont="1" applyBorder="1" applyAlignment="1">
      <alignment vertical="center"/>
    </xf>
    <xf numFmtId="0" fontId="38" fillId="0" borderId="10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8" fillId="0" borderId="46" xfId="0" applyFont="1" applyBorder="1" applyAlignment="1">
      <alignment horizontal="left"/>
    </xf>
    <xf numFmtId="0" fontId="38" fillId="0" borderId="10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46" xfId="0" applyFont="1" applyBorder="1" applyAlignment="1">
      <alignment horizontal="left" vertical="center"/>
    </xf>
    <xf numFmtId="0" fontId="36" fillId="3" borderId="7" xfId="0" applyFont="1" applyFill="1" applyBorder="1" applyAlignment="1">
      <alignment horizontal="center"/>
    </xf>
    <xf numFmtId="0" fontId="40" fillId="4" borderId="5" xfId="0" applyFont="1" applyFill="1" applyBorder="1" applyAlignment="1">
      <alignment horizontal="left" vertical="center" shrinkToFit="1" readingOrder="1"/>
    </xf>
    <xf numFmtId="0" fontId="40" fillId="4" borderId="7" xfId="0" applyFont="1" applyFill="1" applyBorder="1" applyAlignment="1">
      <alignment horizontal="left" vertical="center" shrinkToFit="1" readingOrder="1"/>
    </xf>
    <xf numFmtId="0" fontId="40" fillId="4" borderId="6" xfId="0" applyFont="1" applyFill="1" applyBorder="1" applyAlignment="1">
      <alignment horizontal="left" vertical="center" shrinkToFit="1" readingOrder="1"/>
    </xf>
    <xf numFmtId="0" fontId="40" fillId="4" borderId="57" xfId="0" applyFont="1" applyFill="1" applyBorder="1"/>
    <xf numFmtId="0" fontId="40" fillId="4" borderId="54" xfId="0" applyFont="1" applyFill="1" applyBorder="1"/>
    <xf numFmtId="0" fontId="40" fillId="4" borderId="58" xfId="0" applyFont="1" applyFill="1" applyBorder="1"/>
    <xf numFmtId="0" fontId="49" fillId="0" borderId="0" xfId="2161" applyFont="1"/>
    <xf numFmtId="0" fontId="26" fillId="4" borderId="5" xfId="0" applyFont="1" applyFill="1" applyBorder="1" applyAlignment="1">
      <alignment horizontal="left"/>
    </xf>
    <xf numFmtId="0" fontId="40" fillId="0" borderId="5" xfId="0" applyFont="1" applyBorder="1" applyAlignment="1">
      <alignment horizontal="left" vertical="center" readingOrder="1"/>
    </xf>
    <xf numFmtId="0" fontId="49" fillId="0" borderId="59" xfId="2161" applyFont="1" applyBorder="1"/>
    <xf numFmtId="0" fontId="49" fillId="0" borderId="60" xfId="2161" applyFont="1" applyBorder="1"/>
    <xf numFmtId="0" fontId="27" fillId="0" borderId="2" xfId="0" applyFont="1" applyBorder="1"/>
    <xf numFmtId="0" fontId="27" fillId="0" borderId="61" xfId="0" applyFont="1" applyBorder="1"/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1" xr:uid="{C7B5C599-2B41-4E60-8036-F1E58E67C0F9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99060</xdr:rowOff>
    </xdr:from>
    <xdr:to>
      <xdr:col>3</xdr:col>
      <xdr:colOff>323850</xdr:colOff>
      <xdr:row>6</xdr:row>
      <xdr:rowOff>16510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</xdr:colOff>
      <xdr:row>1</xdr:row>
      <xdr:rowOff>121920</xdr:rowOff>
    </xdr:from>
    <xdr:to>
      <xdr:col>7</xdr:col>
      <xdr:colOff>1162050</xdr:colOff>
      <xdr:row>6</xdr:row>
      <xdr:rowOff>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6EA2-5107-4319-AEAB-1684A394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2160" y="213360"/>
          <a:ext cx="2089785" cy="8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0"/>
  <sheetViews>
    <sheetView tabSelected="1" zoomScaleNormal="100" workbookViewId="0">
      <selection activeCell="K19" sqref="K19"/>
    </sheetView>
  </sheetViews>
  <sheetFormatPr defaultColWidth="9.33203125" defaultRowHeight="16.2" customHeight="1" x14ac:dyDescent="0.3"/>
  <cols>
    <col min="1" max="1" width="1.33203125" style="1" customWidth="1"/>
    <col min="2" max="2" width="7" style="1" customWidth="1"/>
    <col min="3" max="3" width="17.6640625" style="30" customWidth="1"/>
    <col min="4" max="4" width="61.6640625" style="1" customWidth="1"/>
    <col min="5" max="5" width="44.44140625" style="1" customWidth="1"/>
    <col min="6" max="6" width="7" style="1" customWidth="1"/>
    <col min="7" max="7" width="15.44140625" style="1" customWidth="1"/>
    <col min="8" max="8" width="20" style="1" customWidth="1"/>
    <col min="9" max="16384" width="9.33203125" style="1"/>
  </cols>
  <sheetData>
    <row r="1" spans="2:8" ht="7.2" customHeight="1" thickBot="1" x14ac:dyDescent="0.35"/>
    <row r="2" spans="2:8" ht="16.2" customHeight="1" x14ac:dyDescent="0.3">
      <c r="B2" s="83"/>
      <c r="C2" s="84"/>
      <c r="D2" s="84"/>
      <c r="E2" s="84"/>
      <c r="F2" s="84"/>
      <c r="G2" s="84"/>
      <c r="H2" s="85"/>
    </row>
    <row r="3" spans="2:8" ht="16.2" customHeight="1" x14ac:dyDescent="0.3">
      <c r="B3" s="86"/>
      <c r="C3" s="87"/>
      <c r="D3" s="87"/>
      <c r="E3" s="87"/>
      <c r="F3" s="87"/>
      <c r="G3" s="87"/>
      <c r="H3" s="88"/>
    </row>
    <row r="4" spans="2:8" ht="16.2" customHeight="1" x14ac:dyDescent="0.3">
      <c r="B4" s="86"/>
      <c r="C4" s="87"/>
      <c r="D4" s="87"/>
      <c r="E4" s="87"/>
      <c r="F4" s="87"/>
      <c r="G4" s="87"/>
      <c r="H4" s="88"/>
    </row>
    <row r="5" spans="2:8" ht="16.2" customHeight="1" x14ac:dyDescent="0.3">
      <c r="B5" s="89"/>
      <c r="C5" s="90"/>
      <c r="D5" s="87"/>
      <c r="E5" s="90"/>
      <c r="F5" s="90"/>
      <c r="G5" s="90"/>
      <c r="H5" s="91"/>
    </row>
    <row r="6" spans="2:8" ht="16.2" customHeight="1" x14ac:dyDescent="0.35">
      <c r="B6" s="33"/>
      <c r="C6" s="37"/>
      <c r="D6" s="37"/>
      <c r="E6" s="37"/>
      <c r="F6" s="37"/>
      <c r="G6" s="37"/>
      <c r="H6" s="34"/>
    </row>
    <row r="7" spans="2:8" ht="16.2" customHeight="1" x14ac:dyDescent="0.4">
      <c r="B7" s="2" t="s">
        <v>14</v>
      </c>
      <c r="C7" s="38"/>
      <c r="D7" s="3" t="s">
        <v>13</v>
      </c>
      <c r="E7" s="4"/>
      <c r="F7" s="5"/>
      <c r="G7" s="106" t="s">
        <v>17</v>
      </c>
      <c r="H7" s="107"/>
    </row>
    <row r="8" spans="2:8" ht="16.2" customHeight="1" x14ac:dyDescent="0.4">
      <c r="B8" s="6" t="s">
        <v>0</v>
      </c>
      <c r="C8" s="31"/>
      <c r="D8" s="39"/>
      <c r="E8" s="7"/>
      <c r="F8" s="8"/>
      <c r="G8" s="9"/>
      <c r="H8" s="10" t="s">
        <v>1</v>
      </c>
    </row>
    <row r="9" spans="2:8" ht="16.2" customHeight="1" x14ac:dyDescent="0.4">
      <c r="B9" s="11" t="s">
        <v>2</v>
      </c>
      <c r="C9" s="40"/>
      <c r="D9" s="41"/>
      <c r="E9" s="41"/>
      <c r="F9" s="41"/>
      <c r="G9" s="41"/>
      <c r="H9" s="12" t="s">
        <v>16</v>
      </c>
    </row>
    <row r="10" spans="2:8" ht="16.2" customHeight="1" x14ac:dyDescent="0.3">
      <c r="B10" s="95" t="s">
        <v>7</v>
      </c>
      <c r="C10" s="96"/>
      <c r="D10" s="97"/>
      <c r="E10" s="26"/>
      <c r="F10" s="13"/>
      <c r="G10" s="108" t="s">
        <v>3</v>
      </c>
      <c r="H10" s="109"/>
    </row>
    <row r="11" spans="2:8" ht="16.2" customHeight="1" thickBot="1" x14ac:dyDescent="0.35">
      <c r="B11" s="98" t="s">
        <v>37</v>
      </c>
      <c r="C11" s="99"/>
      <c r="D11" s="99"/>
      <c r="E11" s="99"/>
      <c r="F11" s="99"/>
      <c r="G11" s="99"/>
      <c r="H11" s="100"/>
    </row>
    <row r="12" spans="2:8" ht="16.2" customHeight="1" thickTop="1" x14ac:dyDescent="0.3">
      <c r="B12" s="92" t="s">
        <v>10</v>
      </c>
      <c r="C12" s="93"/>
      <c r="D12" s="93"/>
      <c r="E12" s="93"/>
      <c r="F12" s="93"/>
      <c r="G12" s="93"/>
      <c r="H12" s="94"/>
    </row>
    <row r="13" spans="2:8" ht="16.2" customHeight="1" x14ac:dyDescent="0.3">
      <c r="B13" s="58"/>
      <c r="C13" s="59"/>
      <c r="D13" s="59"/>
      <c r="E13" s="60" t="s">
        <v>27</v>
      </c>
      <c r="F13" s="59"/>
      <c r="G13" s="59"/>
      <c r="H13" s="61"/>
    </row>
    <row r="14" spans="2:8" ht="16.2" customHeight="1" x14ac:dyDescent="0.3">
      <c r="B14" s="58" t="s">
        <v>28</v>
      </c>
      <c r="C14" s="59"/>
      <c r="D14" s="59"/>
      <c r="E14" s="29" t="s">
        <v>33</v>
      </c>
      <c r="F14" s="60" t="s">
        <v>34</v>
      </c>
      <c r="G14" s="59"/>
      <c r="H14" s="14" t="s">
        <v>35</v>
      </c>
    </row>
    <row r="15" spans="2:8" ht="16.2" customHeight="1" x14ac:dyDescent="0.3">
      <c r="B15" s="103" t="s">
        <v>11</v>
      </c>
      <c r="C15" s="104"/>
      <c r="D15" s="104"/>
      <c r="E15" s="104"/>
      <c r="F15" s="104"/>
      <c r="G15" s="104"/>
      <c r="H15" s="105"/>
    </row>
    <row r="16" spans="2:8" s="15" customFormat="1" ht="16.2" customHeight="1" x14ac:dyDescent="0.3">
      <c r="B16" s="72" t="s">
        <v>29</v>
      </c>
      <c r="C16" s="73"/>
      <c r="D16" s="73"/>
      <c r="E16" s="74" t="s">
        <v>9</v>
      </c>
      <c r="F16" s="73"/>
      <c r="G16" s="73"/>
      <c r="H16" s="76"/>
    </row>
    <row r="17" spans="2:8" s="15" customFormat="1" ht="16.2" customHeight="1" x14ac:dyDescent="0.3">
      <c r="B17" s="72" t="s">
        <v>30</v>
      </c>
      <c r="C17" s="73"/>
      <c r="D17" s="73"/>
      <c r="E17" s="16" t="s">
        <v>33</v>
      </c>
      <c r="F17" s="74" t="s">
        <v>34</v>
      </c>
      <c r="G17" s="75"/>
      <c r="H17" s="17" t="s">
        <v>35</v>
      </c>
    </row>
    <row r="18" spans="2:8" s="15" customFormat="1" ht="16.2" customHeight="1" x14ac:dyDescent="0.3">
      <c r="B18" s="72" t="s">
        <v>31</v>
      </c>
      <c r="C18" s="73"/>
      <c r="D18" s="73"/>
      <c r="E18" s="74" t="s">
        <v>32</v>
      </c>
      <c r="F18" s="73"/>
      <c r="G18" s="73"/>
      <c r="H18" s="76"/>
    </row>
    <row r="19" spans="2:8" ht="16.2" customHeight="1" x14ac:dyDescent="0.3">
      <c r="B19" s="92" t="s">
        <v>18</v>
      </c>
      <c r="C19" s="93"/>
      <c r="D19" s="93"/>
      <c r="E19" s="93"/>
      <c r="F19" s="93"/>
      <c r="G19" s="93"/>
      <c r="H19" s="94"/>
    </row>
    <row r="20" spans="2:8" ht="16.2" customHeight="1" x14ac:dyDescent="0.3">
      <c r="B20" s="72"/>
      <c r="C20" s="73"/>
      <c r="D20" s="73"/>
      <c r="E20" s="73"/>
      <c r="F20" s="73"/>
      <c r="G20" s="73"/>
      <c r="H20" s="76"/>
    </row>
    <row r="21" spans="2:8" ht="16.2" customHeight="1" x14ac:dyDescent="0.3">
      <c r="B21" s="92" t="s">
        <v>15</v>
      </c>
      <c r="C21" s="93"/>
      <c r="D21" s="93"/>
      <c r="E21" s="93"/>
      <c r="F21" s="93"/>
      <c r="G21" s="93"/>
      <c r="H21" s="94"/>
    </row>
    <row r="22" spans="2:8" ht="16.2" customHeight="1" x14ac:dyDescent="0.3">
      <c r="B22" s="72" t="s">
        <v>36</v>
      </c>
      <c r="C22" s="73"/>
      <c r="D22" s="73"/>
      <c r="E22" s="73"/>
      <c r="F22" s="73"/>
      <c r="G22" s="73"/>
      <c r="H22" s="76"/>
    </row>
    <row r="23" spans="2:8" ht="16.2" customHeight="1" x14ac:dyDescent="0.3">
      <c r="B23" s="77" t="s">
        <v>19</v>
      </c>
      <c r="C23" s="78"/>
      <c r="D23" s="78"/>
      <c r="E23" s="78"/>
      <c r="F23" s="78"/>
      <c r="G23" s="78"/>
      <c r="H23" s="79"/>
    </row>
    <row r="24" spans="2:8" ht="16.2" customHeight="1" x14ac:dyDescent="0.3">
      <c r="B24" s="69" t="s">
        <v>20</v>
      </c>
      <c r="C24" s="70"/>
      <c r="D24" s="70"/>
      <c r="E24" s="70"/>
      <c r="F24" s="70"/>
      <c r="G24" s="70"/>
      <c r="H24" s="71"/>
    </row>
    <row r="25" spans="2:8" ht="16.2" customHeight="1" x14ac:dyDescent="0.35">
      <c r="B25" s="114" t="s">
        <v>26</v>
      </c>
      <c r="C25" s="115"/>
      <c r="D25" s="115"/>
      <c r="E25" s="115"/>
      <c r="F25" s="116"/>
      <c r="G25" s="110" t="s">
        <v>21</v>
      </c>
      <c r="H25" s="111"/>
    </row>
    <row r="26" spans="2:8" ht="16.2" customHeight="1" thickBot="1" x14ac:dyDescent="0.35">
      <c r="B26" s="117" t="s">
        <v>22</v>
      </c>
      <c r="C26" s="118"/>
      <c r="D26" s="118"/>
      <c r="E26" s="118"/>
      <c r="F26" s="119"/>
      <c r="G26" s="112" t="s">
        <v>23</v>
      </c>
      <c r="H26" s="113"/>
    </row>
    <row r="27" spans="2:8" ht="16.2" customHeight="1" x14ac:dyDescent="0.35">
      <c r="B27" s="101"/>
      <c r="C27" s="102"/>
      <c r="D27" s="102"/>
      <c r="E27" s="102"/>
      <c r="F27" s="102"/>
      <c r="G27" s="102"/>
      <c r="H27" s="20" t="s">
        <v>12</v>
      </c>
    </row>
    <row r="28" spans="2:8" ht="16.2" customHeight="1" thickBot="1" x14ac:dyDescent="0.4">
      <c r="B28" s="27"/>
      <c r="C28" s="22"/>
      <c r="D28" s="120" t="s">
        <v>24</v>
      </c>
      <c r="E28" s="120"/>
      <c r="F28" s="120"/>
      <c r="G28" s="120"/>
      <c r="H28" s="21">
        <f>SUM(H30:H64)</f>
        <v>0</v>
      </c>
    </row>
    <row r="29" spans="2:8" ht="16.2" customHeight="1" x14ac:dyDescent="0.35">
      <c r="B29" s="23" t="s">
        <v>4</v>
      </c>
      <c r="C29" s="32" t="s">
        <v>6</v>
      </c>
      <c r="D29" s="80" t="s">
        <v>25</v>
      </c>
      <c r="E29" s="81"/>
      <c r="F29" s="82"/>
      <c r="G29" s="24" t="s">
        <v>5</v>
      </c>
      <c r="H29" s="25" t="s">
        <v>8</v>
      </c>
    </row>
    <row r="30" spans="2:8" ht="16.2" customHeight="1" x14ac:dyDescent="0.3">
      <c r="B30" s="53"/>
      <c r="C30" s="45"/>
      <c r="D30" s="68" t="s">
        <v>38</v>
      </c>
      <c r="E30" s="68"/>
      <c r="F30" s="68"/>
      <c r="G30" s="45"/>
      <c r="H30" s="28"/>
    </row>
    <row r="31" spans="2:8" ht="16.2" customHeight="1" x14ac:dyDescent="0.3">
      <c r="B31" s="19"/>
      <c r="C31" s="129" t="s">
        <v>39</v>
      </c>
      <c r="D31" s="62" t="s">
        <v>40</v>
      </c>
      <c r="E31" s="63"/>
      <c r="F31" s="64"/>
      <c r="G31" s="42">
        <v>181</v>
      </c>
      <c r="H31" s="18">
        <f t="shared" ref="H31:H60" si="0">SUM(B31*G31)</f>
        <v>0</v>
      </c>
    </row>
    <row r="32" spans="2:8" ht="16.2" customHeight="1" x14ac:dyDescent="0.3">
      <c r="B32" s="19"/>
      <c r="C32" s="129" t="s">
        <v>41</v>
      </c>
      <c r="D32" s="62" t="s">
        <v>42</v>
      </c>
      <c r="E32" s="63"/>
      <c r="F32" s="64"/>
      <c r="G32" s="42">
        <v>181</v>
      </c>
      <c r="H32" s="18">
        <f t="shared" si="0"/>
        <v>0</v>
      </c>
    </row>
    <row r="33" spans="2:8" ht="16.2" customHeight="1" x14ac:dyDescent="0.35">
      <c r="B33" s="19"/>
      <c r="C33" s="127" t="s">
        <v>92</v>
      </c>
      <c r="D33" s="131" t="s">
        <v>93</v>
      </c>
      <c r="E33" s="132"/>
      <c r="F33" s="133"/>
      <c r="G33" s="42">
        <v>32</v>
      </c>
      <c r="H33" s="18">
        <f>SUM(B33*G32)</f>
        <v>0</v>
      </c>
    </row>
    <row r="34" spans="2:8" ht="16.2" customHeight="1" x14ac:dyDescent="0.3">
      <c r="B34" s="53"/>
      <c r="C34" s="47"/>
      <c r="D34" s="68" t="s">
        <v>84</v>
      </c>
      <c r="E34" s="68"/>
      <c r="F34" s="68"/>
      <c r="G34" s="46"/>
      <c r="H34" s="28"/>
    </row>
    <row r="35" spans="2:8" ht="16.2" customHeight="1" x14ac:dyDescent="0.35">
      <c r="B35" s="19"/>
      <c r="C35" s="55" t="s">
        <v>86</v>
      </c>
      <c r="D35" s="62" t="s">
        <v>87</v>
      </c>
      <c r="E35" s="63"/>
      <c r="F35" s="64"/>
      <c r="G35" s="42">
        <v>1684</v>
      </c>
      <c r="H35" s="18">
        <f t="shared" si="0"/>
        <v>0</v>
      </c>
    </row>
    <row r="36" spans="2:8" ht="16.2" customHeight="1" x14ac:dyDescent="0.35">
      <c r="B36" s="19"/>
      <c r="C36" s="127" t="s">
        <v>88</v>
      </c>
      <c r="D36" s="130" t="s">
        <v>89</v>
      </c>
      <c r="E36" s="56"/>
      <c r="F36" s="57"/>
      <c r="G36" s="42">
        <v>2960</v>
      </c>
      <c r="H36" s="18">
        <f t="shared" si="0"/>
        <v>0</v>
      </c>
    </row>
    <row r="37" spans="2:8" ht="16.2" customHeight="1" x14ac:dyDescent="0.35">
      <c r="B37" s="19"/>
      <c r="C37" s="128" t="s">
        <v>43</v>
      </c>
      <c r="D37" s="62" t="s">
        <v>85</v>
      </c>
      <c r="E37" s="63"/>
      <c r="F37" s="64"/>
      <c r="G37" s="42">
        <v>1684</v>
      </c>
      <c r="H37" s="18">
        <f t="shared" si="0"/>
        <v>0</v>
      </c>
    </row>
    <row r="38" spans="2:8" ht="16.2" customHeight="1" x14ac:dyDescent="0.35">
      <c r="B38" s="19"/>
      <c r="C38" s="127" t="s">
        <v>90</v>
      </c>
      <c r="D38" s="130" t="s">
        <v>91</v>
      </c>
      <c r="E38" s="56"/>
      <c r="F38" s="57"/>
      <c r="G38" s="42">
        <v>1875</v>
      </c>
      <c r="H38" s="18">
        <f t="shared" si="0"/>
        <v>0</v>
      </c>
    </row>
    <row r="39" spans="2:8" ht="16.2" customHeight="1" x14ac:dyDescent="0.35">
      <c r="B39" s="19"/>
      <c r="C39" s="128" t="s">
        <v>44</v>
      </c>
      <c r="D39" s="62" t="s">
        <v>45</v>
      </c>
      <c r="E39" s="63"/>
      <c r="F39" s="64"/>
      <c r="G39" s="42">
        <v>1684</v>
      </c>
      <c r="H39" s="18">
        <f t="shared" si="0"/>
        <v>0</v>
      </c>
    </row>
    <row r="40" spans="2:8" ht="16.2" customHeight="1" x14ac:dyDescent="0.3">
      <c r="B40" s="19"/>
      <c r="C40" s="129" t="s">
        <v>46</v>
      </c>
      <c r="D40" s="62" t="s">
        <v>47</v>
      </c>
      <c r="E40" s="63"/>
      <c r="F40" s="64"/>
      <c r="G40" s="42">
        <v>1684</v>
      </c>
      <c r="H40" s="18">
        <f t="shared" si="0"/>
        <v>0</v>
      </c>
    </row>
    <row r="41" spans="2:8" ht="16.2" customHeight="1" x14ac:dyDescent="0.35">
      <c r="B41" s="19"/>
      <c r="C41" s="128" t="s">
        <v>48</v>
      </c>
      <c r="D41" s="65" t="s">
        <v>49</v>
      </c>
      <c r="E41" s="66"/>
      <c r="F41" s="67"/>
      <c r="G41" s="42">
        <v>1684</v>
      </c>
      <c r="H41" s="18">
        <f t="shared" si="0"/>
        <v>0</v>
      </c>
    </row>
    <row r="42" spans="2:8" ht="16.2" customHeight="1" x14ac:dyDescent="0.35">
      <c r="B42" s="19"/>
      <c r="C42" s="128" t="s">
        <v>50</v>
      </c>
      <c r="D42" s="62" t="s">
        <v>47</v>
      </c>
      <c r="E42" s="63"/>
      <c r="F42" s="64"/>
      <c r="G42" s="42">
        <v>2565</v>
      </c>
      <c r="H42" s="18">
        <f t="shared" si="0"/>
        <v>0</v>
      </c>
    </row>
    <row r="43" spans="2:8" ht="16.2" customHeight="1" x14ac:dyDescent="0.3">
      <c r="B43" s="53"/>
      <c r="C43" s="49"/>
      <c r="D43" s="68" t="s">
        <v>51</v>
      </c>
      <c r="E43" s="68"/>
      <c r="F43" s="68"/>
      <c r="G43" s="45"/>
      <c r="H43" s="28"/>
    </row>
    <row r="44" spans="2:8" ht="16.2" customHeight="1" x14ac:dyDescent="0.35">
      <c r="B44" s="19"/>
      <c r="C44" s="48" t="s">
        <v>52</v>
      </c>
      <c r="D44" s="62" t="s">
        <v>53</v>
      </c>
      <c r="E44" s="63"/>
      <c r="F44" s="64"/>
      <c r="G44" s="42">
        <v>206</v>
      </c>
      <c r="H44" s="18">
        <f t="shared" si="0"/>
        <v>0</v>
      </c>
    </row>
    <row r="45" spans="2:8" ht="16.2" customHeight="1" x14ac:dyDescent="0.35">
      <c r="B45" s="19"/>
      <c r="C45" s="48" t="s">
        <v>54</v>
      </c>
      <c r="D45" s="65" t="s">
        <v>55</v>
      </c>
      <c r="E45" s="66"/>
      <c r="F45" s="67"/>
      <c r="G45" s="42">
        <v>446</v>
      </c>
      <c r="H45" s="18">
        <f t="shared" si="0"/>
        <v>0</v>
      </c>
    </row>
    <row r="46" spans="2:8" ht="16.2" customHeight="1" x14ac:dyDescent="0.35">
      <c r="B46" s="19"/>
      <c r="C46" s="48" t="s">
        <v>56</v>
      </c>
      <c r="D46" s="121" t="s">
        <v>57</v>
      </c>
      <c r="E46" s="122"/>
      <c r="F46" s="123"/>
      <c r="G46" s="43">
        <v>587</v>
      </c>
      <c r="H46" s="18">
        <f t="shared" si="0"/>
        <v>0</v>
      </c>
    </row>
    <row r="47" spans="2:8" ht="16.2" customHeight="1" x14ac:dyDescent="0.3">
      <c r="B47" s="53"/>
      <c r="C47" s="50"/>
      <c r="D47" s="68" t="s">
        <v>58</v>
      </c>
      <c r="E47" s="68"/>
      <c r="F47" s="68"/>
      <c r="G47" s="45"/>
      <c r="H47" s="28"/>
    </row>
    <row r="48" spans="2:8" ht="16.2" customHeight="1" x14ac:dyDescent="0.3">
      <c r="B48" s="19"/>
      <c r="C48" s="51" t="s">
        <v>59</v>
      </c>
      <c r="D48" s="62" t="s">
        <v>60</v>
      </c>
      <c r="E48" s="63"/>
      <c r="F48" s="64"/>
      <c r="G48" s="42">
        <v>853</v>
      </c>
      <c r="H48" s="18">
        <f t="shared" si="0"/>
        <v>0</v>
      </c>
    </row>
    <row r="49" spans="2:8" ht="16.2" customHeight="1" x14ac:dyDescent="0.35">
      <c r="B49" s="19"/>
      <c r="C49" s="51" t="s">
        <v>61</v>
      </c>
      <c r="D49" s="65" t="s">
        <v>62</v>
      </c>
      <c r="E49" s="66"/>
      <c r="F49" s="67"/>
      <c r="G49" s="42">
        <v>853</v>
      </c>
      <c r="H49" s="18">
        <f t="shared" si="0"/>
        <v>0</v>
      </c>
    </row>
    <row r="50" spans="2:8" ht="16.2" customHeight="1" x14ac:dyDescent="0.35">
      <c r="B50" s="19"/>
      <c r="C50" s="51" t="s">
        <v>63</v>
      </c>
      <c r="D50" s="65" t="s">
        <v>64</v>
      </c>
      <c r="E50" s="66"/>
      <c r="F50" s="67"/>
      <c r="G50" s="42">
        <v>853</v>
      </c>
      <c r="H50" s="18">
        <f t="shared" si="0"/>
        <v>0</v>
      </c>
    </row>
    <row r="51" spans="2:8" ht="16.2" customHeight="1" x14ac:dyDescent="0.35">
      <c r="B51" s="19"/>
      <c r="C51" s="51" t="s">
        <v>65</v>
      </c>
      <c r="D51" s="65" t="s">
        <v>66</v>
      </c>
      <c r="E51" s="66"/>
      <c r="F51" s="67"/>
      <c r="G51" s="42">
        <v>853</v>
      </c>
      <c r="H51" s="18">
        <f t="shared" si="0"/>
        <v>0</v>
      </c>
    </row>
    <row r="52" spans="2:8" ht="16.2" customHeight="1" x14ac:dyDescent="0.3">
      <c r="B52" s="19"/>
      <c r="C52" s="51" t="s">
        <v>67</v>
      </c>
      <c r="D52" s="62" t="s">
        <v>68</v>
      </c>
      <c r="E52" s="63"/>
      <c r="F52" s="64"/>
      <c r="G52" s="42">
        <v>853</v>
      </c>
      <c r="H52" s="18">
        <f t="shared" si="0"/>
        <v>0</v>
      </c>
    </row>
    <row r="53" spans="2:8" ht="16.2" customHeight="1" x14ac:dyDescent="0.3">
      <c r="B53" s="19"/>
      <c r="C53" s="51" t="s">
        <v>69</v>
      </c>
      <c r="D53" s="62" t="s">
        <v>70</v>
      </c>
      <c r="E53" s="63"/>
      <c r="F53" s="64"/>
      <c r="G53" s="42">
        <v>981</v>
      </c>
      <c r="H53" s="18">
        <f t="shared" si="0"/>
        <v>0</v>
      </c>
    </row>
    <row r="54" spans="2:8" ht="16.2" customHeight="1" x14ac:dyDescent="0.3">
      <c r="B54" s="19"/>
      <c r="C54" s="51" t="s">
        <v>71</v>
      </c>
      <c r="D54" s="62" t="s">
        <v>72</v>
      </c>
      <c r="E54" s="63"/>
      <c r="F54" s="64"/>
      <c r="G54" s="42">
        <v>1472</v>
      </c>
      <c r="H54" s="18">
        <f t="shared" si="0"/>
        <v>0</v>
      </c>
    </row>
    <row r="55" spans="2:8" ht="16.2" customHeight="1" x14ac:dyDescent="0.3">
      <c r="B55" s="19"/>
      <c r="C55" s="51" t="s">
        <v>73</v>
      </c>
      <c r="D55" s="62" t="s">
        <v>74</v>
      </c>
      <c r="E55" s="63"/>
      <c r="F55" s="64"/>
      <c r="G55" s="42">
        <v>1685</v>
      </c>
      <c r="H55" s="18">
        <f t="shared" si="0"/>
        <v>0</v>
      </c>
    </row>
    <row r="56" spans="2:8" ht="16.2" customHeight="1" x14ac:dyDescent="0.3">
      <c r="B56" s="19"/>
      <c r="C56" s="51" t="s">
        <v>75</v>
      </c>
      <c r="D56" s="62" t="s">
        <v>76</v>
      </c>
      <c r="E56" s="63"/>
      <c r="F56" s="64"/>
      <c r="G56" s="42">
        <v>1685</v>
      </c>
      <c r="H56" s="18">
        <f t="shared" si="0"/>
        <v>0</v>
      </c>
    </row>
    <row r="57" spans="2:8" ht="16.2" customHeight="1" x14ac:dyDescent="0.3">
      <c r="B57" s="53"/>
      <c r="C57" s="52"/>
      <c r="D57" s="68" t="s">
        <v>77</v>
      </c>
      <c r="E57" s="68"/>
      <c r="F57" s="68"/>
      <c r="G57" s="45"/>
      <c r="H57" s="28"/>
    </row>
    <row r="58" spans="2:8" ht="16.2" customHeight="1" x14ac:dyDescent="0.3">
      <c r="B58" s="19"/>
      <c r="C58" s="51" t="s">
        <v>78</v>
      </c>
      <c r="D58" s="62" t="s">
        <v>79</v>
      </c>
      <c r="E58" s="63"/>
      <c r="F58" s="64"/>
      <c r="G58" s="42">
        <v>853</v>
      </c>
      <c r="H58" s="18">
        <f t="shared" si="0"/>
        <v>0</v>
      </c>
    </row>
    <row r="59" spans="2:8" ht="16.2" customHeight="1" x14ac:dyDescent="0.3">
      <c r="B59" s="19"/>
      <c r="C59" s="51" t="s">
        <v>80</v>
      </c>
      <c r="D59" s="62" t="s">
        <v>81</v>
      </c>
      <c r="E59" s="63"/>
      <c r="F59" s="64"/>
      <c r="G59" s="43">
        <v>1067</v>
      </c>
      <c r="H59" s="18">
        <f t="shared" si="0"/>
        <v>0</v>
      </c>
    </row>
    <row r="60" spans="2:8" ht="16.2" customHeight="1" thickBot="1" x14ac:dyDescent="0.4">
      <c r="B60" s="35"/>
      <c r="C60" s="54" t="s">
        <v>82</v>
      </c>
      <c r="D60" s="124" t="s">
        <v>83</v>
      </c>
      <c r="E60" s="125"/>
      <c r="F60" s="126"/>
      <c r="G60" s="44">
        <v>1600</v>
      </c>
      <c r="H60" s="36">
        <f t="shared" si="0"/>
        <v>0</v>
      </c>
    </row>
  </sheetData>
  <sheetProtection algorithmName="SHA-512" hashValue="ny1LzO3RVTiHMKQMt2YGpTAq8i7f/yk8IXgmIe58ARg0VNgZz9RmbKfRWzMENwuICtEh5FfpvInZm2KwTP9mZw==" saltValue="Ee3fhOrTnsO0Fnb9sTkKuQ==" spinCount="100000" sheet="1" formatCells="0"/>
  <mergeCells count="59">
    <mergeCell ref="D60:F60"/>
    <mergeCell ref="D47:F47"/>
    <mergeCell ref="D49:F49"/>
    <mergeCell ref="D50:F50"/>
    <mergeCell ref="D52:F52"/>
    <mergeCell ref="D53:F53"/>
    <mergeCell ref="D55:F55"/>
    <mergeCell ref="D56:F56"/>
    <mergeCell ref="D58:F58"/>
    <mergeCell ref="D59:F59"/>
    <mergeCell ref="D30:F30"/>
    <mergeCell ref="D42:F42"/>
    <mergeCell ref="D39:F39"/>
    <mergeCell ref="D54:F54"/>
    <mergeCell ref="D32:F32"/>
    <mergeCell ref="D31:F31"/>
    <mergeCell ref="D34:F34"/>
    <mergeCell ref="D41:F41"/>
    <mergeCell ref="D40:F40"/>
    <mergeCell ref="D43:F43"/>
    <mergeCell ref="D44:F44"/>
    <mergeCell ref="D45:F45"/>
    <mergeCell ref="D46:F46"/>
    <mergeCell ref="D48:F48"/>
    <mergeCell ref="G26:H26"/>
    <mergeCell ref="B25:F25"/>
    <mergeCell ref="B26:F26"/>
    <mergeCell ref="D28:E28"/>
    <mergeCell ref="F28:G28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B13:D13"/>
    <mergeCell ref="E13:H13"/>
    <mergeCell ref="D35:F35"/>
    <mergeCell ref="D51:F51"/>
    <mergeCell ref="D57:F57"/>
    <mergeCell ref="D37:F37"/>
    <mergeCell ref="F14:G14"/>
    <mergeCell ref="B24:H24"/>
    <mergeCell ref="B17:D17"/>
    <mergeCell ref="F17:G17"/>
    <mergeCell ref="B22:H22"/>
    <mergeCell ref="B20:H20"/>
    <mergeCell ref="B23:H23"/>
    <mergeCell ref="D29:F29"/>
    <mergeCell ref="B27:G27"/>
    <mergeCell ref="G25:H25"/>
  </mergeCells>
  <phoneticPr fontId="47" type="noConversion"/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5" r:id="rId6" xr:uid="{79462473-451F-4BB4-B9DF-9796482BD884}"/>
    <hyperlink ref="G26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2025-02-06T22:44:20Z</cp:lastPrinted>
  <dcterms:created xsi:type="dcterms:W3CDTF">2015-10-02T20:30:18Z</dcterms:created>
  <dcterms:modified xsi:type="dcterms:W3CDTF">2025-04-03T17:02:50Z</dcterms:modified>
</cp:coreProperties>
</file>