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ans\Desktop\price sheets 0705 final\"/>
    </mc:Choice>
  </mc:AlternateContent>
  <xr:revisionPtr revIDLastSave="0" documentId="13_ncr:1_{6CE10246-AC34-4E63-AC59-CC8DD5F40E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46" i="1" l="1"/>
  <c r="H37" i="1"/>
  <c r="H32" i="1"/>
  <c r="H38" i="1" l="1"/>
  <c r="H39" i="1"/>
  <c r="H40" i="1"/>
  <c r="H41" i="1"/>
  <c r="H42" i="1"/>
  <c r="H43" i="1"/>
  <c r="H44" i="1"/>
  <c r="H35" i="1"/>
  <c r="H28" i="1" s="1"/>
</calcChain>
</file>

<file path=xl/sharedStrings.xml><?xml version="1.0" encoding="utf-8"?>
<sst xmlns="http://schemas.openxmlformats.org/spreadsheetml/2006/main" count="77" uniqueCount="67">
  <si>
    <t>Consumable Order Line:  855-470-0647 (toll free)</t>
  </si>
  <si>
    <t>Technical Support Call: 855-470-0647</t>
  </si>
  <si>
    <t xml:space="preserve">  Technical Support email: RPSupport@goengineer.com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</si>
  <si>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</si>
  <si>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</si>
  <si>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</si>
  <si>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</si>
  <si>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</si>
  <si>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</si>
  <si>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</si>
  <si>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</si>
  <si>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Stratasys Safety Data</t>
  </si>
  <si>
    <t>Sub Totals</t>
  </si>
  <si>
    <t>Foundations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</si>
  <si>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</si>
  <si>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</si>
  <si>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</si>
  <si>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</si>
  <si>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</si>
  <si>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</si>
  <si>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PART/MATERIAL INFORMATION</t>
  </si>
  <si>
    <t>Soluble Concentrate (case of 12)</t>
  </si>
  <si>
    <t>300-00103</t>
  </si>
  <si>
    <t>EcoWorks Cleaning Agent (case of 24)</t>
  </si>
  <si>
    <t>340-00300</t>
  </si>
  <si>
    <t>Plastic Modeling Bases  10x10 (case of 24)</t>
  </si>
  <si>
    <t>Consumables</t>
  </si>
  <si>
    <t>340-21200</t>
  </si>
  <si>
    <t>Ivory</t>
  </si>
  <si>
    <t>P430 ABS Plus Model</t>
  </si>
  <si>
    <t>340-21201</t>
  </si>
  <si>
    <t>White</t>
  </si>
  <si>
    <t>340-21202</t>
  </si>
  <si>
    <t>Black</t>
  </si>
  <si>
    <t>340-21203</t>
  </si>
  <si>
    <t>Dark Gray</t>
  </si>
  <si>
    <t>340-21204</t>
  </si>
  <si>
    <t>Red</t>
  </si>
  <si>
    <t>340-21205</t>
  </si>
  <si>
    <t>Blue</t>
  </si>
  <si>
    <t>340-21206</t>
  </si>
  <si>
    <t>Nectarine</t>
  </si>
  <si>
    <t>340-21208</t>
  </si>
  <si>
    <t>Olive Green</t>
  </si>
  <si>
    <t>SR-30 Soluble Support Cartridge</t>
  </si>
  <si>
    <t>340-30500</t>
  </si>
  <si>
    <t xml:space="preserve">Description </t>
  </si>
  <si>
    <t>Order Total*</t>
  </si>
  <si>
    <t>Model Material - 56.3 cu. In</t>
  </si>
  <si>
    <t>Support Material Spools - 56.3 cu. In</t>
  </si>
  <si>
    <t>supplies@goengineer.com</t>
  </si>
  <si>
    <t xml:space="preserve">Email this Form to: </t>
  </si>
  <si>
    <t>City:</t>
  </si>
  <si>
    <t>State:</t>
  </si>
  <si>
    <t>Zip:</t>
  </si>
  <si>
    <t>Shipping Address:</t>
  </si>
  <si>
    <t>YOUR PRINTER INFORMATION: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</si>
  <si>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</si>
  <si>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GoEngineer Online Store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</si>
  <si>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</si>
  <si>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</si>
  <si>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</si>
  <si>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</si>
  <si>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</si>
  <si>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CREDIT CARD:  Use our online store OR submit this form for a formal quote and receive a secure online link to pay by credit card.</t>
  </si>
  <si>
    <t xml:space="preserve"> USD FORTUS 250 CONSUMABLE ORDER FORM</t>
  </si>
  <si>
    <t xml:space="preserve">*LOCAL SALES TAX, SHIPPING &amp; HANDLING IS NOT INCLUDED ON THIS FORM BUT WILL BE ADDED TO YOUR QUOTE WHERE APPLICABLE. 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</si>
</sst>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sz val="13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6" applyNumberFormat="0" applyAlignment="0" applyProtection="0"/>
    <xf numFmtId="0" fontId="17" fillId="10" borderId="27" applyNumberFormat="0" applyAlignment="0" applyProtection="0"/>
    <xf numFmtId="0" fontId="18" fillId="10" borderId="26" applyNumberFormat="0" applyAlignment="0" applyProtection="0"/>
    <xf numFmtId="0" fontId="19" fillId="0" borderId="28" applyNumberFormat="0" applyFill="0" applyAlignment="0" applyProtection="0"/>
    <xf numFmtId="0" fontId="2" fillId="11" borderId="29" applyNumberFormat="0" applyAlignment="0" applyProtection="0"/>
    <xf numFmtId="0" fontId="20" fillId="0" borderId="0" applyNumberFormat="0" applyFill="0" applyBorder="0" applyAlignment="0" applyProtection="0"/>
    <xf numFmtId="0" fontId="1" fillId="12" borderId="3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1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26" applyNumberFormat="0" applyAlignment="0" applyProtection="0"/>
    <xf numFmtId="0" fontId="2" fillId="11" borderId="29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26" applyNumberFormat="0" applyAlignment="0" applyProtection="0"/>
    <xf numFmtId="0" fontId="19" fillId="0" borderId="28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27" fillId="12" borderId="30" applyNumberFormat="0" applyFont="0" applyAlignment="0" applyProtection="0"/>
    <xf numFmtId="0" fontId="17" fillId="10" borderId="27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1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0" fontId="27" fillId="12" borderId="30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0" fontId="25" fillId="0" borderId="0"/>
  </cellStyleXfs>
  <cellXfs count="123">
    <xf numFmtId="0" fontId="0" fillId="0" borderId="0" xfId="0"/>
    <xf numFmtId="0" fontId="6" fillId="0" borderId="0" xfId="0" applyFont="1" applyAlignment="1">
      <alignment horizontal="center" vertical="center"/>
    </xf>
    <xf numFmtId="0" fontId="33" fillId="0" borderId="15" xfId="0" applyFont="1" applyBorder="1" applyAlignment="1">
      <alignment horizontal="right"/>
    </xf>
    <xf numFmtId="0" fontId="33" fillId="0" borderId="0" xfId="0" applyFont="1" applyAlignment="1">
      <alignment horizontal="right"/>
    </xf>
    <xf numFmtId="0" fontId="33" fillId="0" borderId="14" xfId="0" applyFont="1" applyBorder="1"/>
    <xf numFmtId="0" fontId="33" fillId="0" borderId="0" xfId="0" applyFont="1"/>
    <xf numFmtId="0" fontId="33" fillId="0" borderId="41" xfId="0" applyFont="1" applyBorder="1"/>
    <xf numFmtId="0" fontId="24" fillId="0" borderId="42" xfId="2" applyFont="1" applyBorder="1" applyAlignment="1">
      <alignment vertical="center"/>
    </xf>
    <xf numFmtId="0" fontId="33" fillId="0" borderId="41" xfId="0" applyFont="1" applyBorder="1" applyAlignment="1">
      <alignment horizontal="right"/>
    </xf>
    <xf numFmtId="0" fontId="7" fillId="0" borderId="42" xfId="2" applyBorder="1" applyAlignment="1">
      <alignment vertical="center"/>
    </xf>
    <xf numFmtId="0" fontId="33" fillId="0" borderId="39" xfId="0" applyFont="1" applyBorder="1"/>
    <xf numFmtId="0" fontId="33" fillId="0" borderId="40" xfId="0" applyFont="1" applyBorder="1"/>
    <xf numFmtId="0" fontId="33" fillId="0" borderId="43" xfId="0" applyFont="1" applyBorder="1" applyAlignment="1">
      <alignment horizontal="right"/>
    </xf>
    <xf numFmtId="0" fontId="33" fillId="0" borderId="44" xfId="0" applyFont="1" applyBorder="1"/>
    <xf numFmtId="0" fontId="33" fillId="0" borderId="47" xfId="0" applyFont="1" applyBorder="1"/>
    <xf numFmtId="0" fontId="33" fillId="0" borderId="46" xfId="0" applyFont="1" applyBorder="1"/>
    <xf numFmtId="0" fontId="3" fillId="4" borderId="48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34" fillId="0" borderId="46" xfId="2" applyFont="1" applyBorder="1" applyAlignment="1">
      <alignment vertic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3" fillId="4" borderId="0" xfId="0" applyFont="1" applyFill="1" applyAlignment="1">
      <alignment horizontal="left"/>
    </xf>
    <xf numFmtId="0" fontId="4" fillId="0" borderId="45" xfId="0" applyFont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4" fillId="0" borderId="49" xfId="0" applyFont="1" applyBorder="1" applyAlignment="1" applyProtection="1">
      <alignment wrapText="1"/>
      <protection locked="0"/>
    </xf>
    <xf numFmtId="0" fontId="4" fillId="0" borderId="45" xfId="0" applyFont="1" applyBorder="1" applyAlignment="1" applyProtection="1">
      <alignment wrapText="1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41" fillId="0" borderId="20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0" fillId="38" borderId="20" xfId="0" applyFill="1" applyBorder="1" applyAlignment="1" applyProtection="1">
      <alignment horizontal="center" vertical="center"/>
      <protection locked="0"/>
    </xf>
    <xf numFmtId="0" fontId="0" fillId="38" borderId="8" xfId="0" applyFill="1" applyBorder="1" applyAlignment="1">
      <alignment horizontal="center" vertical="center"/>
    </xf>
    <xf numFmtId="0" fontId="0" fillId="38" borderId="22" xfId="0" applyFill="1" applyBorder="1" applyAlignment="1">
      <alignment horizontal="center" vertical="center"/>
    </xf>
    <xf numFmtId="0" fontId="0" fillId="38" borderId="20" xfId="0" applyFill="1" applyBorder="1" applyProtection="1">
      <protection locked="0"/>
    </xf>
    <xf numFmtId="0" fontId="0" fillId="38" borderId="8" xfId="0" applyFill="1" applyBorder="1"/>
    <xf numFmtId="0" fontId="0" fillId="38" borderId="22" xfId="0" applyFill="1" applyBorder="1"/>
    <xf numFmtId="0" fontId="6" fillId="38" borderId="8" xfId="0" applyFont="1" applyFill="1" applyBorder="1" applyAlignment="1">
      <alignment horizontal="center" vertical="center"/>
    </xf>
    <xf numFmtId="0" fontId="35" fillId="0" borderId="20" xfId="0" applyFont="1" applyBorder="1" applyAlignment="1" applyProtection="1">
      <alignment horizontal="center" vertical="center" readingOrder="1"/>
      <protection locked="0"/>
    </xf>
    <xf numFmtId="0" fontId="35" fillId="0" borderId="8" xfId="2161" applyFont="1" applyBorder="1" applyAlignment="1">
      <alignment horizontal="center" vertical="center" wrapText="1"/>
    </xf>
    <xf numFmtId="6" fontId="35" fillId="0" borderId="8" xfId="610" applyNumberFormat="1" applyFont="1" applyFill="1" applyBorder="1" applyAlignment="1">
      <alignment horizontal="right" vertical="center" readingOrder="1"/>
    </xf>
    <xf numFmtId="44" fontId="36" fillId="0" borderId="22" xfId="0" applyNumberFormat="1" applyFont="1" applyBorder="1"/>
    <xf numFmtId="6" fontId="35" fillId="0" borderId="8" xfId="610" applyNumberFormat="1" applyFont="1" applyFill="1" applyBorder="1" applyAlignment="1" applyProtection="1">
      <alignment horizontal="right" vertical="center" readingOrder="1"/>
    </xf>
    <xf numFmtId="0" fontId="36" fillId="0" borderId="20" xfId="0" applyFont="1" applyBorder="1" applyProtection="1">
      <protection locked="0"/>
    </xf>
    <xf numFmtId="0" fontId="36" fillId="0" borderId="0" xfId="0" applyFont="1"/>
    <xf numFmtId="0" fontId="35" fillId="0" borderId="8" xfId="0" applyFont="1" applyBorder="1" applyAlignment="1">
      <alignment horizontal="center" vertical="center" wrapText="1"/>
    </xf>
    <xf numFmtId="0" fontId="35" fillId="0" borderId="5" xfId="0" applyFont="1" applyBorder="1" applyAlignment="1">
      <alignment vertical="center"/>
    </xf>
    <xf numFmtId="0" fontId="35" fillId="0" borderId="33" xfId="0" applyFont="1" applyBorder="1" applyProtection="1">
      <protection locked="0"/>
    </xf>
    <xf numFmtId="0" fontId="35" fillId="0" borderId="34" xfId="2161" applyFont="1" applyBorder="1" applyAlignment="1">
      <alignment horizontal="center" vertical="center" wrapText="1"/>
    </xf>
    <xf numFmtId="6" fontId="35" fillId="0" borderId="34" xfId="610" applyNumberFormat="1" applyFont="1" applyFill="1" applyBorder="1" applyAlignment="1">
      <alignment horizontal="right" vertical="center" readingOrder="1"/>
    </xf>
    <xf numFmtId="44" fontId="36" fillId="0" borderId="38" xfId="0" applyNumberFormat="1" applyFont="1" applyBorder="1"/>
    <xf numFmtId="44" fontId="35" fillId="4" borderId="52" xfId="2" applyNumberFormat="1" applyFont="1" applyFill="1" applyBorder="1" applyAlignment="1" applyProtection="1">
      <alignment vertical="center"/>
    </xf>
    <xf numFmtId="0" fontId="1" fillId="0" borderId="0" xfId="0" applyFont="1"/>
    <xf numFmtId="0" fontId="4" fillId="37" borderId="14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  <xf numFmtId="44" fontId="22" fillId="4" borderId="52" xfId="1" applyFont="1" applyFill="1" applyBorder="1" applyAlignment="1" applyProtection="1">
      <alignment horizontal="center" vertical="center"/>
    </xf>
    <xf numFmtId="0" fontId="42" fillId="37" borderId="0" xfId="0" applyFont="1" applyFill="1" applyAlignment="1" applyProtection="1">
      <alignment horizontal="left"/>
      <protection locked="0"/>
    </xf>
    <xf numFmtId="164" fontId="41" fillId="3" borderId="32" xfId="1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39" fillId="5" borderId="16" xfId="0" applyFont="1" applyFill="1" applyBorder="1" applyAlignment="1">
      <alignment horizontal="left" vertical="center" wrapText="1"/>
    </xf>
    <xf numFmtId="0" fontId="39" fillId="5" borderId="2" xfId="0" applyFont="1" applyFill="1" applyBorder="1" applyAlignment="1">
      <alignment horizontal="left" vertical="center" wrapText="1"/>
    </xf>
    <xf numFmtId="0" fontId="39" fillId="5" borderId="4" xfId="0" applyFont="1" applyFill="1" applyBorder="1" applyAlignment="1">
      <alignment horizontal="left" vertical="center" wrapText="1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45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45" xfId="0" applyFont="1" applyBorder="1" applyAlignment="1" applyProtection="1">
      <alignment horizontal="left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4" fillId="0" borderId="2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7" xfId="0" applyFont="1" applyBorder="1" applyAlignment="1" applyProtection="1">
      <alignment horizontal="left" wrapText="1"/>
      <protection locked="0"/>
    </xf>
    <xf numFmtId="0" fontId="37" fillId="0" borderId="16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34" fillId="0" borderId="44" xfId="2" applyFont="1" applyBorder="1" applyAlignment="1">
      <alignment horizontal="center" vertical="center"/>
    </xf>
    <xf numFmtId="0" fontId="34" fillId="0" borderId="43" xfId="2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35" fillId="0" borderId="8" xfId="2161" applyFont="1" applyBorder="1" applyAlignment="1">
      <alignment horizontal="left" vertical="center" wrapText="1"/>
    </xf>
    <xf numFmtId="0" fontId="41" fillId="4" borderId="5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1" fillId="4" borderId="6" xfId="0" applyFont="1" applyFill="1" applyBorder="1" applyAlignment="1">
      <alignment horizontal="center" vertical="center"/>
    </xf>
    <xf numFmtId="0" fontId="4" fillId="37" borderId="14" xfId="0" applyFont="1" applyFill="1" applyBorder="1" applyAlignment="1" applyProtection="1">
      <alignment horizontal="left"/>
      <protection locked="0"/>
    </xf>
    <xf numFmtId="0" fontId="4" fillId="37" borderId="0" xfId="0" applyFont="1" applyFill="1" applyAlignment="1" applyProtection="1">
      <alignment horizontal="left"/>
      <protection locked="0"/>
    </xf>
    <xf numFmtId="0" fontId="38" fillId="0" borderId="10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8" fillId="0" borderId="51" xfId="0" applyFont="1" applyBorder="1" applyAlignment="1">
      <alignment horizontal="left"/>
    </xf>
    <xf numFmtId="0" fontId="38" fillId="0" borderId="10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51" xfId="0" applyFont="1" applyBorder="1" applyAlignment="1">
      <alignment horizontal="left" vertical="center"/>
    </xf>
    <xf numFmtId="0" fontId="40" fillId="0" borderId="45" xfId="2" applyFont="1" applyBorder="1" applyAlignment="1" applyProtection="1">
      <alignment horizontal="left" vertical="center" wrapText="1" readingOrder="1"/>
      <protection locked="0"/>
    </xf>
    <xf numFmtId="0" fontId="40" fillId="0" borderId="9" xfId="2" applyFont="1" applyBorder="1" applyAlignment="1" applyProtection="1">
      <alignment horizontal="left" vertical="center" wrapText="1" readingOrder="1"/>
      <protection locked="0"/>
    </xf>
    <xf numFmtId="0" fontId="40" fillId="0" borderId="50" xfId="2" applyFont="1" applyBorder="1" applyAlignment="1">
      <alignment vertical="center"/>
    </xf>
    <xf numFmtId="0" fontId="40" fillId="0" borderId="17" xfId="2" applyFont="1" applyBorder="1" applyAlignment="1">
      <alignment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shrinkToFit="1" readingOrder="1"/>
    </xf>
    <xf numFmtId="0" fontId="35" fillId="0" borderId="36" xfId="0" applyFont="1" applyBorder="1" applyAlignment="1">
      <alignment horizontal="left" vertical="center" shrinkToFit="1" readingOrder="1"/>
    </xf>
    <xf numFmtId="0" fontId="35" fillId="0" borderId="37" xfId="0" applyFont="1" applyBorder="1" applyAlignment="1">
      <alignment horizontal="left" vertical="center" shrinkToFit="1" readingOrder="1"/>
    </xf>
    <xf numFmtId="0" fontId="33" fillId="4" borderId="14" xfId="0" applyFont="1" applyFill="1" applyBorder="1" applyAlignment="1">
      <alignment horizontal="left"/>
    </xf>
    <xf numFmtId="0" fontId="33" fillId="4" borderId="0" xfId="0" applyFont="1" applyFill="1" applyAlignment="1">
      <alignment horizontal="left"/>
    </xf>
    <xf numFmtId="0" fontId="35" fillId="0" borderId="5" xfId="2161" applyFont="1" applyBorder="1" applyAlignment="1">
      <alignment horizontal="left" vertical="center" wrapText="1"/>
    </xf>
    <xf numFmtId="0" fontId="35" fillId="0" borderId="7" xfId="2161" applyFont="1" applyBorder="1" applyAlignment="1">
      <alignment horizontal="left" vertical="center" wrapText="1"/>
    </xf>
    <xf numFmtId="0" fontId="6" fillId="3" borderId="7" xfId="0" applyFont="1" applyFill="1" applyBorder="1" applyAlignment="1" applyProtection="1">
      <alignment horizontal="center" vertical="center"/>
      <protection locked="0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C2D46A"/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116158</xdr:colOff>
      <xdr:row>1</xdr:row>
      <xdr:rowOff>98828</xdr:rowOff>
    </xdr:from>
    <xdr:to>
      <xdr:col>3</xdr:col>
      <xdr:colOff>569177</xdr:colOff>
      <xdr:row>5</xdr:row>
      <xdr:rowOff>170613</xdr:rowOff>
    </xdr:to>
    <xdr:pic>
      <xdr:nvPicPr>
        <xdr:cNvPr id="4" name="Picture 3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8" y="98828"/>
          <a:ext cx="2288324" cy="1130547"/>
        </a:xfrm>
        <a:prstGeom prst="rect">
          <a:avLst/>
        </a:prstGeom>
      </xdr:spPr>
    </xdr:pic>
    <xdr:clientData/>
  </xdr:twoCellAnchor>
  <xdr:twoCellAnchor editAs="oneCell">
    <xdr:from>
      <xdr:col>6</xdr:col>
      <xdr:colOff>162622</xdr:colOff>
      <xdr:row>1</xdr:row>
      <xdr:rowOff>158813</xdr:rowOff>
    </xdr:from>
    <xdr:to>
      <xdr:col>7</xdr:col>
      <xdr:colOff>1165814</xdr:colOff>
      <xdr:row>5</xdr:row>
      <xdr:rowOff>212178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6DCEA-AEEC-406E-B32E-DDB60BB3A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9421" y="240124"/>
          <a:ext cx="2052614" cy="109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6"/>
  <sheetViews>
    <sheetView tabSelected="1" zoomScale="82" zoomScaleNormal="82" workbookViewId="0">
      <selection activeCell="D51" sqref="D51"/>
    </sheetView>
  </sheetViews>
  <sheetFormatPr defaultRowHeight="14.4" x14ac:dyDescent="0.3"/>
  <cols>
    <col min="1" max="1" width="0.6640625" customWidth="1"/>
    <col min="2" max="2" width="7" customWidth="1"/>
    <col min="3" max="3" width="19.88671875" customWidth="1"/>
    <col min="4" max="4" width="59.33203125" customWidth="1"/>
    <col min="5" max="5" width="28.6640625" customWidth="1"/>
    <col min="6" max="6" width="34" customWidth="1"/>
    <col min="7" max="7" width="15.44140625" customWidth="1"/>
    <col min="8" max="8" width="20" customWidth="1"/>
  </cols>
  <sheetData>
    <row r="1" spans="2:8" ht="6.6" customHeight="1" thickBot="1" x14ac:dyDescent="0.35"/>
    <row r="2" spans="2:8" ht="29.25" customHeight="1" x14ac:dyDescent="0.3">
      <c r="B2" s="79"/>
      <c r="C2" s="80"/>
      <c r="D2" s="80"/>
      <c r="E2" s="80"/>
      <c r="F2" s="80"/>
      <c r="G2" s="80"/>
      <c r="H2" s="81"/>
    </row>
    <row r="3" spans="2:8" ht="24.75" customHeight="1" x14ac:dyDescent="0.3">
      <c r="B3" s="82"/>
      <c r="C3" s="83"/>
      <c r="D3" s="83"/>
      <c r="E3" s="83"/>
      <c r="F3" s="83"/>
      <c r="G3" s="83"/>
      <c r="H3" s="84"/>
    </row>
    <row r="4" spans="2:8" x14ac:dyDescent="0.3">
      <c r="B4" s="82"/>
      <c r="C4" s="83"/>
      <c r="D4" s="83"/>
      <c r="E4" s="83"/>
      <c r="F4" s="83"/>
      <c r="G4" s="83"/>
      <c r="H4" s="84"/>
    </row>
    <row r="5" spans="2:8" x14ac:dyDescent="0.3">
      <c r="B5" s="82"/>
      <c r="C5" s="83"/>
      <c r="D5" s="83"/>
      <c r="E5" s="83"/>
      <c r="F5" s="83"/>
      <c r="G5" s="83"/>
      <c r="H5" s="84"/>
    </row>
    <row r="6" spans="2:8" ht="18" x14ac:dyDescent="0.35">
      <c r="B6" s="19"/>
      <c r="C6" s="20"/>
      <c r="D6" s="20"/>
      <c r="E6" s="17"/>
      <c r="F6" s="16"/>
      <c r="G6" s="20"/>
      <c r="H6" s="21"/>
    </row>
    <row r="7" spans="2:8" ht="20.100000000000001" customHeight="1" x14ac:dyDescent="0.4">
      <c r="B7" s="10" t="s">
        <v>51</v>
      </c>
      <c r="C7" s="11"/>
      <c r="D7" s="18" t="s">
        <v>50</v>
      </c>
      <c r="E7" s="13"/>
      <c r="F7" s="15"/>
      <c r="G7" s="92" t="s">
        <v>58</v>
      </c>
      <c r="H7" s="93"/>
    </row>
    <row r="8" spans="2:8" ht="20.100000000000001" customHeight="1" x14ac:dyDescent="0.4">
      <c r="B8" s="4" t="s">
        <v>0</v>
      </c>
      <c r="C8" s="5"/>
      <c r="D8" s="14"/>
      <c r="E8" s="6"/>
      <c r="F8" s="8"/>
      <c r="G8" s="3"/>
      <c r="H8" s="12" t="s">
        <v>1</v>
      </c>
    </row>
    <row r="9" spans="2:8" ht="20.100000000000001" customHeight="1" x14ac:dyDescent="0.4">
      <c r="B9" s="118" t="s">
        <v>3</v>
      </c>
      <c r="C9" s="119"/>
      <c r="D9" s="119"/>
      <c r="E9" s="22"/>
      <c r="F9" s="22"/>
      <c r="G9" s="22"/>
      <c r="H9" s="2" t="s">
        <v>2</v>
      </c>
    </row>
    <row r="10" spans="2:8" ht="20.100000000000001" customHeight="1" x14ac:dyDescent="0.3">
      <c r="B10" s="88" t="s">
        <v>11</v>
      </c>
      <c r="C10" s="89"/>
      <c r="D10" s="89"/>
      <c r="E10" s="7"/>
      <c r="F10" s="9"/>
      <c r="G10" s="90" t="s">
        <v>4</v>
      </c>
      <c r="H10" s="91"/>
    </row>
    <row r="11" spans="2:8" ht="21.9" customHeight="1" thickBot="1" x14ac:dyDescent="0.35">
      <c r="B11" s="94" t="s">
        <v>65</v>
      </c>
      <c r="C11" s="95"/>
      <c r="D11" s="95"/>
      <c r="E11" s="95"/>
      <c r="F11" s="95"/>
      <c r="G11" s="95"/>
      <c r="H11" s="96"/>
    </row>
    <row r="12" spans="2:8" ht="20.100000000000001" customHeight="1" thickTop="1" x14ac:dyDescent="0.3">
      <c r="B12" s="59" t="s">
        <v>18</v>
      </c>
      <c r="C12" s="60"/>
      <c r="D12" s="60"/>
      <c r="E12" s="60"/>
      <c r="F12" s="60"/>
      <c r="G12" s="60"/>
      <c r="H12" s="61"/>
    </row>
    <row r="13" spans="2:8" ht="20.100000000000001" customHeight="1" x14ac:dyDescent="0.35">
      <c r="B13" s="85" t="s">
        <v>5</v>
      </c>
      <c r="C13" s="86"/>
      <c r="D13" s="86"/>
      <c r="E13" s="86"/>
      <c r="F13" s="86"/>
      <c r="G13" s="86"/>
      <c r="H13" s="87"/>
    </row>
    <row r="14" spans="2:8" ht="20.100000000000001" customHeight="1" x14ac:dyDescent="0.35">
      <c r="B14" s="75" t="s">
        <v>6</v>
      </c>
      <c r="C14" s="76"/>
      <c r="D14" s="76"/>
      <c r="E14" s="25" t="s">
        <v>52</v>
      </c>
      <c r="F14" s="26" t="s">
        <v>53</v>
      </c>
      <c r="G14" s="77" t="s">
        <v>54</v>
      </c>
      <c r="H14" s="78"/>
    </row>
    <row r="15" spans="2:8" ht="20.100000000000001" customHeight="1" x14ac:dyDescent="0.3">
      <c r="B15" s="59" t="s">
        <v>19</v>
      </c>
      <c r="C15" s="60"/>
      <c r="D15" s="60"/>
      <c r="E15" s="60"/>
      <c r="F15" s="60"/>
      <c r="G15" s="60"/>
      <c r="H15" s="61"/>
    </row>
    <row r="16" spans="2:8" ht="20.100000000000001" customHeight="1" x14ac:dyDescent="0.35">
      <c r="B16" s="65" t="s">
        <v>14</v>
      </c>
      <c r="C16" s="66"/>
      <c r="D16" s="66"/>
      <c r="E16" s="67" t="s">
        <v>15</v>
      </c>
      <c r="F16" s="66"/>
      <c r="G16" s="66"/>
      <c r="H16" s="68"/>
    </row>
    <row r="17" spans="2:8" ht="20.100000000000001" customHeight="1" x14ac:dyDescent="0.35">
      <c r="B17" s="65" t="s">
        <v>55</v>
      </c>
      <c r="C17" s="66"/>
      <c r="D17" s="66"/>
      <c r="E17" s="23" t="s">
        <v>52</v>
      </c>
      <c r="F17" s="23" t="s">
        <v>53</v>
      </c>
      <c r="G17" s="67" t="s">
        <v>54</v>
      </c>
      <c r="H17" s="68"/>
    </row>
    <row r="18" spans="2:8" ht="20.100000000000001" customHeight="1" x14ac:dyDescent="0.35">
      <c r="B18" s="65" t="s">
        <v>16</v>
      </c>
      <c r="C18" s="66"/>
      <c r="D18" s="66"/>
      <c r="E18" s="67" t="s">
        <v>17</v>
      </c>
      <c r="F18" s="66"/>
      <c r="G18" s="66"/>
      <c r="H18" s="68"/>
    </row>
    <row r="19" spans="2:8" ht="20.100000000000001" customHeight="1" x14ac:dyDescent="0.3">
      <c r="B19" s="59" t="s">
        <v>57</v>
      </c>
      <c r="C19" s="60"/>
      <c r="D19" s="60"/>
      <c r="E19" s="60"/>
      <c r="F19" s="60"/>
      <c r="G19" s="60"/>
      <c r="H19" s="61"/>
    </row>
    <row r="20" spans="2:8" ht="20.100000000000001" customHeight="1" x14ac:dyDescent="0.35">
      <c r="B20" s="69"/>
      <c r="C20" s="70"/>
      <c r="D20" s="70"/>
      <c r="E20" s="70"/>
      <c r="F20" s="70"/>
      <c r="G20" s="70"/>
      <c r="H20" s="71"/>
    </row>
    <row r="21" spans="2:8" ht="20.100000000000001" customHeight="1" x14ac:dyDescent="0.3">
      <c r="B21" s="59" t="s">
        <v>56</v>
      </c>
      <c r="C21" s="60"/>
      <c r="D21" s="60"/>
      <c r="E21" s="60"/>
      <c r="F21" s="60"/>
      <c r="G21" s="60"/>
      <c r="H21" s="61"/>
    </row>
    <row r="22" spans="2:8" ht="20.100000000000001" customHeight="1" x14ac:dyDescent="0.35">
      <c r="B22" s="69"/>
      <c r="C22" s="70"/>
      <c r="D22" s="70"/>
      <c r="E22" s="70"/>
      <c r="F22" s="70"/>
      <c r="G22" s="70"/>
      <c r="H22" s="71"/>
    </row>
    <row r="23" spans="2:8" ht="18.75" customHeight="1" x14ac:dyDescent="0.3">
      <c r="B23" s="72" t="s">
        <v>59</v>
      </c>
      <c r="C23" s="73"/>
      <c r="D23" s="73"/>
      <c r="E23" s="73"/>
      <c r="F23" s="73"/>
      <c r="G23" s="73"/>
      <c r="H23" s="74"/>
    </row>
    <row r="24" spans="2:8" s="24" customFormat="1" ht="20.100000000000001" customHeight="1" x14ac:dyDescent="0.3">
      <c r="B24" s="62" t="s">
        <v>60</v>
      </c>
      <c r="C24" s="63"/>
      <c r="D24" s="63"/>
      <c r="E24" s="63"/>
      <c r="F24" s="63"/>
      <c r="G24" s="63"/>
      <c r="H24" s="64"/>
    </row>
    <row r="25" spans="2:8" s="24" customFormat="1" ht="20.100000000000001" customHeight="1" x14ac:dyDescent="0.35">
      <c r="B25" s="103" t="s">
        <v>64</v>
      </c>
      <c r="C25" s="104"/>
      <c r="D25" s="104"/>
      <c r="E25" s="104"/>
      <c r="F25" s="105"/>
      <c r="G25" s="109" t="s">
        <v>61</v>
      </c>
      <c r="H25" s="110"/>
    </row>
    <row r="26" spans="2:8" s="24" customFormat="1" ht="20.100000000000001" customHeight="1" x14ac:dyDescent="0.3">
      <c r="B26" s="106" t="s">
        <v>62</v>
      </c>
      <c r="C26" s="107"/>
      <c r="D26" s="107"/>
      <c r="E26" s="107"/>
      <c r="F26" s="108"/>
      <c r="G26" s="111" t="s">
        <v>63</v>
      </c>
      <c r="H26" s="112"/>
    </row>
    <row r="27" spans="2:8" s="53" customFormat="1" ht="16.2" customHeight="1" x14ac:dyDescent="0.35">
      <c r="B27" s="101"/>
      <c r="C27" s="102"/>
      <c r="D27" s="102"/>
      <c r="E27" s="102"/>
      <c r="F27" s="102"/>
      <c r="G27" s="102"/>
      <c r="H27" s="56" t="s">
        <v>47</v>
      </c>
    </row>
    <row r="28" spans="2:8" s="53" customFormat="1" ht="15.75" customHeight="1" x14ac:dyDescent="0.35">
      <c r="B28" s="54"/>
      <c r="C28" s="55"/>
      <c r="D28" s="57" t="s">
        <v>66</v>
      </c>
      <c r="E28" s="55"/>
      <c r="F28" s="55"/>
      <c r="G28" s="55"/>
      <c r="H28" s="52">
        <f>SUM(H32:H46)</f>
        <v>0</v>
      </c>
    </row>
    <row r="29" spans="2:8" s="24" customFormat="1" ht="20.100000000000001" customHeight="1" thickBot="1" x14ac:dyDescent="0.35">
      <c r="B29" s="27"/>
      <c r="C29" s="28"/>
      <c r="D29" s="122" t="s">
        <v>20</v>
      </c>
      <c r="E29" s="122"/>
      <c r="F29" s="122"/>
      <c r="G29" s="28"/>
      <c r="H29" s="58"/>
    </row>
    <row r="30" spans="2:8" s="1" customFormat="1" ht="18" customHeight="1" x14ac:dyDescent="0.3">
      <c r="B30" s="29" t="s">
        <v>7</v>
      </c>
      <c r="C30" s="30" t="s">
        <v>10</v>
      </c>
      <c r="D30" s="98" t="s">
        <v>46</v>
      </c>
      <c r="E30" s="99"/>
      <c r="F30" s="100"/>
      <c r="G30" s="30" t="s">
        <v>8</v>
      </c>
      <c r="H30" s="31" t="s">
        <v>12</v>
      </c>
    </row>
    <row r="31" spans="2:8" ht="21.9" customHeight="1" x14ac:dyDescent="0.3">
      <c r="B31" s="32"/>
      <c r="C31" s="33"/>
      <c r="D31" s="113" t="s">
        <v>26</v>
      </c>
      <c r="E31" s="114"/>
      <c r="F31" s="114"/>
      <c r="G31" s="38"/>
      <c r="H31" s="34"/>
    </row>
    <row r="32" spans="2:8" ht="20.100000000000001" customHeight="1" x14ac:dyDescent="0.35">
      <c r="B32" s="39"/>
      <c r="C32" s="40" t="s">
        <v>9</v>
      </c>
      <c r="D32" s="120" t="s">
        <v>21</v>
      </c>
      <c r="E32" s="121"/>
      <c r="F32" s="121"/>
      <c r="G32" s="43">
        <v>191</v>
      </c>
      <c r="H32" s="42">
        <f t="shared" ref="H32:H33" si="0">SUM(B32*G32)</f>
        <v>0</v>
      </c>
    </row>
    <row r="33" spans="2:8" ht="20.100000000000001" customHeight="1" x14ac:dyDescent="0.35">
      <c r="B33" s="39"/>
      <c r="C33" s="40" t="s">
        <v>22</v>
      </c>
      <c r="D33" s="120" t="s">
        <v>23</v>
      </c>
      <c r="E33" s="121"/>
      <c r="F33" s="121"/>
      <c r="G33" s="43">
        <v>191</v>
      </c>
      <c r="H33" s="42">
        <f t="shared" si="0"/>
        <v>0</v>
      </c>
    </row>
    <row r="34" spans="2:8" ht="21.9" customHeight="1" x14ac:dyDescent="0.3">
      <c r="B34" s="32"/>
      <c r="C34" s="33"/>
      <c r="D34" s="113" t="s">
        <v>13</v>
      </c>
      <c r="E34" s="114"/>
      <c r="F34" s="114"/>
      <c r="G34" s="38"/>
      <c r="H34" s="34"/>
    </row>
    <row r="35" spans="2:8" s="45" customFormat="1" ht="20.100000000000001" customHeight="1" x14ac:dyDescent="0.35">
      <c r="B35" s="44"/>
      <c r="C35" s="40" t="s">
        <v>24</v>
      </c>
      <c r="D35" s="120" t="s">
        <v>25</v>
      </c>
      <c r="E35" s="121"/>
      <c r="F35" s="121"/>
      <c r="G35" s="41">
        <v>164</v>
      </c>
      <c r="H35" s="42">
        <f t="shared" ref="H35:H44" si="1">SUM(B35*G35)</f>
        <v>0</v>
      </c>
    </row>
    <row r="36" spans="2:8" ht="21.9" customHeight="1" x14ac:dyDescent="0.3">
      <c r="B36" s="35"/>
      <c r="C36" s="36"/>
      <c r="D36" s="113" t="s">
        <v>48</v>
      </c>
      <c r="E36" s="114"/>
      <c r="F36" s="114"/>
      <c r="G36" s="38"/>
      <c r="H36" s="37"/>
    </row>
    <row r="37" spans="2:8" s="45" customFormat="1" ht="20.100000000000001" customHeight="1" x14ac:dyDescent="0.35">
      <c r="B37" s="39"/>
      <c r="C37" s="46" t="s">
        <v>27</v>
      </c>
      <c r="D37" s="97" t="s">
        <v>28</v>
      </c>
      <c r="E37" s="97"/>
      <c r="F37" s="47" t="s">
        <v>29</v>
      </c>
      <c r="G37" s="41">
        <v>394</v>
      </c>
      <c r="H37" s="42">
        <f t="shared" si="1"/>
        <v>0</v>
      </c>
    </row>
    <row r="38" spans="2:8" s="45" customFormat="1" ht="20.100000000000001" customHeight="1" x14ac:dyDescent="0.35">
      <c r="B38" s="39"/>
      <c r="C38" s="40" t="s">
        <v>30</v>
      </c>
      <c r="D38" s="97" t="s">
        <v>31</v>
      </c>
      <c r="E38" s="97"/>
      <c r="F38" s="47" t="s">
        <v>29</v>
      </c>
      <c r="G38" s="41">
        <v>394</v>
      </c>
      <c r="H38" s="42">
        <f t="shared" si="1"/>
        <v>0</v>
      </c>
    </row>
    <row r="39" spans="2:8" s="45" customFormat="1" ht="20.100000000000001" customHeight="1" x14ac:dyDescent="0.35">
      <c r="B39" s="39"/>
      <c r="C39" s="40" t="s">
        <v>32</v>
      </c>
      <c r="D39" s="97" t="s">
        <v>33</v>
      </c>
      <c r="E39" s="97"/>
      <c r="F39" s="47" t="s">
        <v>29</v>
      </c>
      <c r="G39" s="41">
        <v>394</v>
      </c>
      <c r="H39" s="42">
        <f t="shared" si="1"/>
        <v>0</v>
      </c>
    </row>
    <row r="40" spans="2:8" s="45" customFormat="1" ht="20.100000000000001" customHeight="1" x14ac:dyDescent="0.35">
      <c r="B40" s="39"/>
      <c r="C40" s="40" t="s">
        <v>34</v>
      </c>
      <c r="D40" s="97" t="s">
        <v>35</v>
      </c>
      <c r="E40" s="97"/>
      <c r="F40" s="47" t="s">
        <v>29</v>
      </c>
      <c r="G40" s="41">
        <v>394</v>
      </c>
      <c r="H40" s="42">
        <f t="shared" si="1"/>
        <v>0</v>
      </c>
    </row>
    <row r="41" spans="2:8" s="45" customFormat="1" ht="20.100000000000001" customHeight="1" x14ac:dyDescent="0.35">
      <c r="B41" s="39"/>
      <c r="C41" s="40" t="s">
        <v>36</v>
      </c>
      <c r="D41" s="97" t="s">
        <v>37</v>
      </c>
      <c r="E41" s="97"/>
      <c r="F41" s="47" t="s">
        <v>29</v>
      </c>
      <c r="G41" s="41">
        <v>394</v>
      </c>
      <c r="H41" s="42">
        <f t="shared" si="1"/>
        <v>0</v>
      </c>
    </row>
    <row r="42" spans="2:8" s="45" customFormat="1" ht="20.100000000000001" customHeight="1" x14ac:dyDescent="0.35">
      <c r="B42" s="39"/>
      <c r="C42" s="40" t="s">
        <v>38</v>
      </c>
      <c r="D42" s="97" t="s">
        <v>39</v>
      </c>
      <c r="E42" s="97"/>
      <c r="F42" s="47" t="s">
        <v>29</v>
      </c>
      <c r="G42" s="41">
        <v>394</v>
      </c>
      <c r="H42" s="42">
        <f t="shared" si="1"/>
        <v>0</v>
      </c>
    </row>
    <row r="43" spans="2:8" s="45" customFormat="1" ht="20.100000000000001" customHeight="1" x14ac:dyDescent="0.35">
      <c r="B43" s="39"/>
      <c r="C43" s="40" t="s">
        <v>40</v>
      </c>
      <c r="D43" s="97" t="s">
        <v>41</v>
      </c>
      <c r="E43" s="97"/>
      <c r="F43" s="47" t="s">
        <v>29</v>
      </c>
      <c r="G43" s="41">
        <v>394</v>
      </c>
      <c r="H43" s="42">
        <f t="shared" si="1"/>
        <v>0</v>
      </c>
    </row>
    <row r="44" spans="2:8" s="45" customFormat="1" ht="20.100000000000001" customHeight="1" x14ac:dyDescent="0.35">
      <c r="B44" s="39"/>
      <c r="C44" s="40" t="s">
        <v>42</v>
      </c>
      <c r="D44" s="97" t="s">
        <v>43</v>
      </c>
      <c r="E44" s="97"/>
      <c r="F44" s="47" t="s">
        <v>29</v>
      </c>
      <c r="G44" s="41">
        <v>394</v>
      </c>
      <c r="H44" s="42">
        <f t="shared" si="1"/>
        <v>0</v>
      </c>
    </row>
    <row r="45" spans="2:8" ht="21.9" customHeight="1" x14ac:dyDescent="0.3">
      <c r="B45" s="35"/>
      <c r="C45" s="36"/>
      <c r="D45" s="113" t="s">
        <v>49</v>
      </c>
      <c r="E45" s="114"/>
      <c r="F45" s="114"/>
      <c r="G45" s="38"/>
      <c r="H45" s="37"/>
    </row>
    <row r="46" spans="2:8" s="45" customFormat="1" ht="20.100000000000001" customHeight="1" thickBot="1" x14ac:dyDescent="0.4">
      <c r="B46" s="48"/>
      <c r="C46" s="49" t="s">
        <v>45</v>
      </c>
      <c r="D46" s="115" t="s">
        <v>44</v>
      </c>
      <c r="E46" s="116"/>
      <c r="F46" s="117"/>
      <c r="G46" s="50">
        <v>367</v>
      </c>
      <c r="H46" s="51">
        <f t="shared" ref="H46" si="2">SUM(B46*G46)</f>
        <v>0</v>
      </c>
    </row>
  </sheetData>
  <sheetProtection algorithmName="SHA-512" hashValue="l5oKRyj5z9/VJNE0ciXKJAcNGycamPyJXhLz1ZQSKyuSW1xv8ljYov+aKSlu/1RQgBplV9Sc9hxLChtSKlr/Zg==" saltValue="w9J/342x6BnOdEMTTBTUDg==" spinCount="100000" sheet="1" formatCells="0"/>
  <mergeCells count="46">
    <mergeCell ref="D46:F46"/>
    <mergeCell ref="D45:F45"/>
    <mergeCell ref="B9:D9"/>
    <mergeCell ref="D32:F32"/>
    <mergeCell ref="D33:F33"/>
    <mergeCell ref="D31:F31"/>
    <mergeCell ref="D42:E42"/>
    <mergeCell ref="D43:E43"/>
    <mergeCell ref="D44:E44"/>
    <mergeCell ref="D29:F29"/>
    <mergeCell ref="D37:E37"/>
    <mergeCell ref="D38:E38"/>
    <mergeCell ref="D40:E40"/>
    <mergeCell ref="D41:E41"/>
    <mergeCell ref="D35:F35"/>
    <mergeCell ref="D39:E39"/>
    <mergeCell ref="D30:F30"/>
    <mergeCell ref="B27:G27"/>
    <mergeCell ref="B25:F25"/>
    <mergeCell ref="B26:F26"/>
    <mergeCell ref="G25:H25"/>
    <mergeCell ref="G26:H26"/>
    <mergeCell ref="D34:F34"/>
    <mergeCell ref="D36:F36"/>
    <mergeCell ref="B14:D14"/>
    <mergeCell ref="G14:H14"/>
    <mergeCell ref="B2:H5"/>
    <mergeCell ref="B12:H12"/>
    <mergeCell ref="B13:H13"/>
    <mergeCell ref="B10:D10"/>
    <mergeCell ref="G10:H10"/>
    <mergeCell ref="G7:H7"/>
    <mergeCell ref="B11:H11"/>
    <mergeCell ref="B15:H15"/>
    <mergeCell ref="B19:H19"/>
    <mergeCell ref="B24:H24"/>
    <mergeCell ref="B17:D17"/>
    <mergeCell ref="G17:H17"/>
    <mergeCell ref="B22:H22"/>
    <mergeCell ref="B23:H23"/>
    <mergeCell ref="B20:H20"/>
    <mergeCell ref="B21:H21"/>
    <mergeCell ref="E16:H16"/>
    <mergeCell ref="B18:D18"/>
    <mergeCell ref="B16:D16"/>
    <mergeCell ref="E18:H18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68CC9B12-115C-44FE-82CC-523912F7E9A3}"/>
    <hyperlink ref="G7:H7" r:id="rId5" display="GoEngineer Online Store" xr:uid="{94BDE3E4-B4B6-4B39-BE44-BF26AF65E1A3}"/>
    <hyperlink ref="G25" r:id="rId6" xr:uid="{CC15D26F-0B69-4491-A0E4-D9EB1FC7B540}"/>
    <hyperlink ref="G26" r:id="rId7" display="mailto:supplies@goengineer.com" xr:uid="{C09BA866-BE2D-49AF-B0BB-20EEAEE7855A}"/>
  </hyperlinks>
  <pageMargins left="0.4" right="0.2" top="0.25" bottom="0.25" header="0.3" footer="0.3"/>
  <pageSetup scale="54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BF5192-BBD2-4C8F-B428-C78400EE2BBF}"/>
</file>

<file path=customXml/itemProps2.xml><?xml version="1.0" encoding="utf-8"?>
<ds:datastoreItem xmlns:ds="http://schemas.openxmlformats.org/officeDocument/2006/customXml" ds:itemID="{8B5665BE-E090-4555-8B10-1515B48CD25D}"/>
</file>

<file path=customXml/itemProps3.xml><?xml version="1.0" encoding="utf-8"?>
<ds:datastoreItem xmlns:ds="http://schemas.openxmlformats.org/officeDocument/2006/customXml" ds:itemID="{02DAA9E7-B8C8-4191-8A7E-588823450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2025-02-06T22:20:02Z</cp:lastPrinted>
  <dcterms:created xsi:type="dcterms:W3CDTF">2015-10-02T20:30:18Z</dcterms:created>
  <dcterms:modified xsi:type="dcterms:W3CDTF">2025-09-25T18:37:13Z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